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120" yWindow="-120" windowWidth="24240" windowHeight="13140" firstSheet="1" activeTab="7"/>
  </bookViews>
  <sheets>
    <sheet name="Front Cover" sheetId="9" state="hidden" r:id="rId1"/>
    <sheet name="Scoring" sheetId="14" r:id="rId2"/>
    <sheet name="Finance" sheetId="6" r:id="rId3"/>
    <sheet name="Governance" sheetId="2" r:id="rId4"/>
    <sheet name="Operational" sheetId="18" r:id="rId5"/>
    <sheet name="Safeguarding and compliance" sheetId="10" r:id="rId6"/>
    <sheet name="External" sheetId="3" r:id="rId7"/>
    <sheet name="Regulatory" sheetId="4" r:id="rId8"/>
    <sheet name="Income Streams" sheetId="5" state="hidden" r:id="rId9"/>
    <sheet name="Completed Risks" sheetId="13" state="hidden" r:id="rId10"/>
  </sheets>
  <definedNames>
    <definedName name="_xlnm.Print_Area" localSheetId="4">Operational!$A$1:$M$14</definedName>
    <definedName name="_xlnm.Print_Titles" localSheetId="4">Operational!$2:$2</definedName>
  </definedNames>
  <calcPr calcId="14562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4" i="18" l="1"/>
  <c r="I4" i="18"/>
  <c r="E5" i="18"/>
  <c r="I5" i="18"/>
  <c r="E6" i="18"/>
  <c r="I6" i="18"/>
  <c r="E7" i="18"/>
  <c r="I7" i="18"/>
  <c r="E8" i="18"/>
  <c r="I8" i="18"/>
  <c r="E9" i="18"/>
  <c r="I9" i="18"/>
  <c r="E10" i="18"/>
  <c r="I10" i="18"/>
  <c r="E11" i="18"/>
  <c r="I11" i="18"/>
  <c r="E12" i="18"/>
  <c r="I12" i="18"/>
  <c r="E13" i="18"/>
  <c r="I13" i="18"/>
  <c r="I5" i="4" l="1"/>
  <c r="E5" i="4"/>
  <c r="I4" i="4"/>
  <c r="E4" i="4"/>
  <c r="I4" i="3"/>
  <c r="E4" i="3"/>
  <c r="I5" i="2"/>
  <c r="I6" i="2"/>
  <c r="E5" i="2"/>
  <c r="E6" i="2"/>
  <c r="E5" i="6"/>
  <c r="E6" i="6"/>
  <c r="E4" i="6"/>
  <c r="I5" i="10" l="1"/>
  <c r="E5" i="10"/>
  <c r="E4" i="10"/>
  <c r="I4" i="10" l="1"/>
  <c r="E4" i="2"/>
  <c r="I4" i="6"/>
  <c r="I4" i="2" l="1"/>
  <c r="I5" i="6" l="1"/>
  <c r="I6" i="6"/>
  <c r="I5" i="13"/>
  <c r="E5" i="13"/>
  <c r="I3" i="13"/>
  <c r="E3" i="13"/>
  <c r="I1" i="13"/>
  <c r="E1" i="13"/>
</calcChain>
</file>

<file path=xl/sharedStrings.xml><?xml version="1.0" encoding="utf-8"?>
<sst xmlns="http://schemas.openxmlformats.org/spreadsheetml/2006/main" count="293" uniqueCount="171">
  <si>
    <t>Risk Area</t>
  </si>
  <si>
    <t>L</t>
  </si>
  <si>
    <t>I</t>
  </si>
  <si>
    <t>IR</t>
  </si>
  <si>
    <t>Controls already in place</t>
  </si>
  <si>
    <t>MR</t>
  </si>
  <si>
    <t>Who</t>
  </si>
  <si>
    <t>Review</t>
  </si>
  <si>
    <t>Actions 2021</t>
  </si>
  <si>
    <t>R 2021</t>
  </si>
  <si>
    <t>GOVERNANCE</t>
  </si>
  <si>
    <t xml:space="preserve"> </t>
  </si>
  <si>
    <t>INCOME STREAMS</t>
  </si>
  <si>
    <t>FINANCE</t>
  </si>
  <si>
    <t>CEO</t>
  </si>
  <si>
    <t xml:space="preserve">IT - fail to upgrade connectivity </t>
  </si>
  <si>
    <t>IT general support contract                   Additional contracts in place for website, on-line shop, telephony</t>
  </si>
  <si>
    <t>Review of sale of Netherurd not properly carried out to ensure proceeds properly distributed and consideration given to facilities for future GGS trainings and events</t>
  </si>
  <si>
    <t>Review of media platforms (social media/tv etc) to ensure GGS adapts and changes to meet demand</t>
  </si>
  <si>
    <t>COMMENTS</t>
  </si>
  <si>
    <t>I'm not sure this is a risk? Perhaps 'Fail to adapt to changing communication preferences' but I'm still not sure that it is worth including on the register and it isn't emerging. It doessn't fit under any of the other catagories.</t>
  </si>
  <si>
    <t>Table 1 - Likelihood definitions</t>
  </si>
  <si>
    <t>Score</t>
  </si>
  <si>
    <t>Description</t>
  </si>
  <si>
    <t>Chance of occurrence</t>
  </si>
  <si>
    <t>Rare</t>
  </si>
  <si>
    <t>Very little evidence to assume this event would happen – will only happen in exceptional circumstances</t>
  </si>
  <si>
    <t>Unlikely</t>
  </si>
  <si>
    <t>Not expected to happen, but definite potential exists – unlikely to occur.</t>
  </si>
  <si>
    <t>Possible</t>
  </si>
  <si>
    <t>Has happened before on occasions – reasonable chance of occurring</t>
  </si>
  <si>
    <t>Likely</t>
  </si>
  <si>
    <t>Strong possibility that this could occur – likely to occur</t>
  </si>
  <si>
    <t>Almost certain</t>
  </si>
  <si>
    <t xml:space="preserve">This is expected to occur frequently / in most circumstances </t>
  </si>
  <si>
    <t>Negligible</t>
  </si>
  <si>
    <t>Minor</t>
  </si>
  <si>
    <t>Moderate</t>
  </si>
  <si>
    <t>Major</t>
  </si>
  <si>
    <t>Extreme</t>
  </si>
  <si>
    <t xml:space="preserve">Table 2 - Impact descriptions </t>
  </si>
  <si>
    <t>Note 1</t>
  </si>
  <si>
    <t>Contact property@girlguiding-scot.org.uk for specific questions</t>
  </si>
  <si>
    <t>OPERATIONAL</t>
  </si>
  <si>
    <t>SAFEGUARDING and COMPLIANCE</t>
  </si>
  <si>
    <t>EXTERNAL</t>
  </si>
  <si>
    <t>REGULATORY</t>
  </si>
  <si>
    <t>Loss of income due to reduced number of bookings</t>
  </si>
  <si>
    <t>A planned preventative maintenance schedule is in place to try and avoid emergency costly repairs</t>
  </si>
  <si>
    <t>Failure to have adequate knowledge and processes in place to reflect good practice with regard to management of the property</t>
  </si>
  <si>
    <t>Property guidance can be found here: https://www.girlguidingscotland.org.uk/resource-county-category/finance-property-and-staff/</t>
  </si>
  <si>
    <t>Support for property management can be found on the Girlguiding Scotland website here: https://www.girlguidingscotland.org.uk/resource-county-category/finance-property-and-staff/</t>
  </si>
  <si>
    <t>For each category you should consider any potential risks and complete the schedule.  The columns to be completed are:</t>
  </si>
  <si>
    <t>A description of what the risk is and what any outcomes would be</t>
  </si>
  <si>
    <t>How likely is it the risk will occur</t>
  </si>
  <si>
    <t>If the risk did occur how would it impact the County</t>
  </si>
  <si>
    <t>A score will be calculated based on L X I</t>
  </si>
  <si>
    <t>Record any controls in place to manage the Inherent Risk</t>
  </si>
  <si>
    <t>Rescore the likelihood taking into account the controls</t>
  </si>
  <si>
    <t>Rescore the impact taking into account the controls</t>
  </si>
  <si>
    <t>A score will be calculated based on L x I</t>
  </si>
  <si>
    <t>Record any action to be taken during the year to address the risk</t>
  </si>
  <si>
    <t>Record who will carry out these actions</t>
  </si>
  <si>
    <t>Record when the risk will be reviewed</t>
  </si>
  <si>
    <t>Please note that the Inherent Risk column (IH) and the Manager Risk column (MR), highlighted in yellow, will be calculated automatically.</t>
  </si>
  <si>
    <t>The scores given for Likelihood and Impact should be assessed from 1 – 5, with 1 being low and 5 being high.</t>
  </si>
  <si>
    <t>Once the score has been calculated for the Managed Risk (MR) it will be assigned a colour based on the score.  This will be:</t>
  </si>
  <si>
    <t>score between 1 – 15</t>
  </si>
  <si>
    <t>The risk is low</t>
  </si>
  <si>
    <t>score between 16 – 19</t>
  </si>
  <si>
    <t>The risk is medium</t>
  </si>
  <si>
    <t>score 20 or above</t>
  </si>
  <si>
    <t>The risk is high</t>
  </si>
  <si>
    <t>This colour coding will allow the trustees to identify the high and medium risks and prioritise managing these.</t>
  </si>
  <si>
    <t>The risk register should be reviewed and revised on a regularly basis.</t>
  </si>
  <si>
    <r>
      <t>Risk Area</t>
    </r>
    <r>
      <rPr>
        <sz val="12"/>
        <color theme="1"/>
        <rFont val="Trebuchet MS"/>
        <family val="2"/>
      </rPr>
      <t xml:space="preserve"> </t>
    </r>
  </si>
  <si>
    <r>
      <t>Likelihood (L)</t>
    </r>
    <r>
      <rPr>
        <sz val="12"/>
        <color theme="1"/>
        <rFont val="Trebuchet MS"/>
        <family val="2"/>
      </rPr>
      <t xml:space="preserve"> </t>
    </r>
  </si>
  <si>
    <r>
      <t>Impact (I)</t>
    </r>
    <r>
      <rPr>
        <sz val="12"/>
        <color theme="1"/>
        <rFont val="Trebuchet MS"/>
        <family val="2"/>
      </rPr>
      <t xml:space="preserve"> </t>
    </r>
  </si>
  <si>
    <r>
      <t>Inherent Risk (IH</t>
    </r>
    <r>
      <rPr>
        <sz val="12"/>
        <color theme="1"/>
        <rFont val="Trebuchet MS"/>
        <family val="2"/>
      </rPr>
      <t xml:space="preserve">) </t>
    </r>
  </si>
  <si>
    <r>
      <t>Controls</t>
    </r>
    <r>
      <rPr>
        <sz val="12"/>
        <color theme="1"/>
        <rFont val="Trebuchet MS"/>
        <family val="2"/>
      </rPr>
      <t xml:space="preserve">  </t>
    </r>
  </si>
  <si>
    <r>
      <t>Managed Risk (MR)</t>
    </r>
    <r>
      <rPr>
        <sz val="12"/>
        <color theme="1"/>
        <rFont val="Trebuchet MS"/>
        <family val="2"/>
      </rPr>
      <t xml:space="preserve"> </t>
    </r>
  </si>
  <si>
    <r>
      <t>Who</t>
    </r>
    <r>
      <rPr>
        <sz val="12"/>
        <color theme="1"/>
        <rFont val="Trebuchet MS"/>
        <family val="2"/>
      </rPr>
      <t xml:space="preserve"> </t>
    </r>
  </si>
  <si>
    <r>
      <t>Review</t>
    </r>
    <r>
      <rPr>
        <sz val="12"/>
        <color theme="1"/>
        <rFont val="Trebuchet MS"/>
        <family val="2"/>
      </rPr>
      <t xml:space="preserve"> </t>
    </r>
  </si>
  <si>
    <r>
      <t>Amber</t>
    </r>
    <r>
      <rPr>
        <sz val="12"/>
        <color theme="1"/>
        <rFont val="Trebuchet MS"/>
        <family val="2"/>
      </rPr>
      <t xml:space="preserve"> </t>
    </r>
  </si>
  <si>
    <r>
      <t>Red</t>
    </r>
    <r>
      <rPr>
        <sz val="12"/>
        <color theme="1"/>
        <rFont val="Trebuchet MS"/>
        <family val="2"/>
      </rPr>
      <t xml:space="preserve"> </t>
    </r>
  </si>
  <si>
    <t>Ensure that all units in the area are aware of the facilities available. Site is also open to other youth organisations, ensure they are aware of availability in order to maximise income.</t>
  </si>
  <si>
    <t>Ensure adequate insurance is in place for Ladenford Den</t>
  </si>
  <si>
    <t>Insurance requirement is reviewed annually when policy is renewed</t>
  </si>
  <si>
    <t>All members of Ladenford Den Committee are well inducted into their roles and knowledge is kept up to date regularly.</t>
  </si>
  <si>
    <t xml:space="preserve">Ensure all Ladenford Den Committee members are aware of GGS guidance and where to find it. </t>
  </si>
  <si>
    <t xml:space="preserve">Chair of LD </t>
  </si>
  <si>
    <t>Annually</t>
  </si>
  <si>
    <t>Annual or as required</t>
  </si>
  <si>
    <t xml:space="preserve">Failure to recruit volunteers to support the running of Ladenford Den leading to lack of volunteer capacity to support safe and effective management </t>
  </si>
  <si>
    <t xml:space="preserve"> Look actively for new volunteers</t>
  </si>
  <si>
    <t>Annually or should volunteer numbers on the Committee drop</t>
  </si>
  <si>
    <t>Chair of LD</t>
  </si>
  <si>
    <t>Any issues arising which require specialist property knowledge will be referred to Girlguiding Scotland's property group  as required.</t>
  </si>
  <si>
    <t>Slips and trips</t>
  </si>
  <si>
    <t>Electrics</t>
  </si>
  <si>
    <t>Working at Height</t>
  </si>
  <si>
    <t>Users advised to stack chairs no more than 6 high and tables lengthways to avoid toppling.</t>
  </si>
  <si>
    <t>On campsite fires only allowed in designated areas and users advised that buckets of water should always be present. Fire extinguisher and sand buckets are in campstore.</t>
  </si>
  <si>
    <t>Winds, flooding etc</t>
  </si>
  <si>
    <t>Manuals for electrical equipment available to all hall users. All electrical items to be switched off when not in use.                 Strimmer only to be used by adults.                            Users advised to use extension leads only when essential and to fully unwind when using as per manufacturers instructions.</t>
  </si>
  <si>
    <t>Tables and Chairs</t>
  </si>
  <si>
    <t>Control of vermin</t>
  </si>
  <si>
    <t>Use / storage of equipment</t>
  </si>
  <si>
    <t>Property is advertised for use on the county website and is open to other youth organisations.</t>
  </si>
  <si>
    <t>Failure of Ladenford Den Committee to have adequate knowledge Girlguiding policies to reflect good practice</t>
  </si>
  <si>
    <t>In campstore only use fixed access ladder.                    Users advised not to work alone at height.</t>
  </si>
  <si>
    <t>Camps and sleepovers with children</t>
  </si>
  <si>
    <t>Camp fires</t>
  </si>
  <si>
    <t>Water systems and legionella</t>
  </si>
  <si>
    <t>Users advised to store heavy equipment at low levels and use the trolley in the camp store / 2 people when moving heavy objects.      All equipment is regularly inspected and replaced if damaged. Procedure is in place for any defects found to be reported to Ladenford Den Committee.</t>
  </si>
  <si>
    <t>EICR testing up to date and PAT testing done on an annual basis.</t>
  </si>
  <si>
    <t xml:space="preserve">Electrical system </t>
  </si>
  <si>
    <r>
      <t>Actions 2023</t>
    </r>
    <r>
      <rPr>
        <sz val="12"/>
        <color theme="1"/>
        <rFont val="Trebuchet MS"/>
        <family val="2"/>
      </rPr>
      <t xml:space="preserve"> </t>
    </r>
  </si>
  <si>
    <t>Ladenford Den Committee</t>
  </si>
  <si>
    <t>Every Meeting</t>
  </si>
  <si>
    <t>County Treasurer</t>
  </si>
  <si>
    <t>Maintenance schedule is in place to distribute expenditure over a number of years so that income is available to cover the costs. Income to be reviewed annually.</t>
  </si>
  <si>
    <t>Ensure any changes to the property /grounds /equipment are taken into account in the insurance cover sought and put in place.</t>
  </si>
  <si>
    <t xml:space="preserve">Existing process will continue with open recruitment, defined role descriptions and induction process. Role descriptions required for members, secretary and treasurer. Look at users to idedntify potential nedw committee members as well as advertising more widely, and to non-members for appropriate roles if required. 
</t>
  </si>
  <si>
    <t>Handrails in place at all steps. Steps painted with anti-slip deck paint (Aug 21)                              Veranda painted with anti-slip deck paint (Aug 21)                                     Adults advised not to use shutter steps if alone.                       Wet floor sign to be used if floor is wet to warn others.                                             Grass cutting contract in place to ensure campsite grass is not too long.</t>
  </si>
  <si>
    <t>Monthly</t>
  </si>
  <si>
    <t>On-going regular inspection of ladder.</t>
  </si>
  <si>
    <t>Annual Inspection of fire extinguishers - Ramsay Fire</t>
  </si>
  <si>
    <t>Annual Review</t>
  </si>
  <si>
    <t>Annual review.</t>
  </si>
  <si>
    <t>Ladenford Den Committee undertaking check-outs to ensure that users have followed instructions and emptied cupboards and fridges/freezers of food.                        Vermin control contract in place with Grahams Environmental with monthly checks and control undertaken.     Arrangements in place with Angus Council for the regular collection of waste from the site.</t>
  </si>
  <si>
    <t>Checks to be undedrtaken at every check-out</t>
  </si>
  <si>
    <t>Every checkout</t>
  </si>
  <si>
    <t>Annual review</t>
  </si>
  <si>
    <t>Review at each check-out</t>
  </si>
  <si>
    <t>Each check-out</t>
  </si>
  <si>
    <t>Cleaning</t>
  </si>
  <si>
    <t>Each checkout plus review of cleaning contract at each Ladenford Den meeting.</t>
  </si>
  <si>
    <t xml:space="preserve">Leaders must follow child:adult ratios and have completed health forms and all other required qualifications. A safety briefing must be carried out by the leader at the start of the event including details evacuation procedure, evacuation routes, assembly points and use of alarm breakpoints. The leader should contact the fire brigade in event of a fire/rescue situation. The group leader is responsible for the welfare of the children. </t>
  </si>
  <si>
    <t>Ladenford Den Committee members to have appropriate Safe Space qualifications.</t>
  </si>
  <si>
    <t xml:space="preserve">Safeguarding </t>
  </si>
  <si>
    <t>County / Chair of Ladenford Den</t>
  </si>
  <si>
    <t>On-going</t>
  </si>
  <si>
    <t>Lour Estate undertake (quarterly) tree inspection and take remedial action as required.                   Lour Estate undertake regular inspection of bridges over burn and undertake remedial action as required.</t>
  </si>
  <si>
    <t>Quarterly checking of paperwork</t>
  </si>
  <si>
    <t>Ladenford Den Chair</t>
  </si>
  <si>
    <t>Ladedford Den Committee</t>
  </si>
  <si>
    <t>There is a gate at the car park to stop cars entry to drive. This gate should be closed but not locked when the site is in use and cars restricted unless otherwise essential.         A 5mph speed limit sign is in place.</t>
  </si>
  <si>
    <t>Those hiring hall asked to leave it clean. Cleaning contract also in place.</t>
  </si>
  <si>
    <t>Pedestrian / Vehicle conflict</t>
  </si>
  <si>
    <t xml:space="preserve">Scottish Water survey done in 2017  and procedures agreed. Water system  drained down in winter to safeguard against burst pipes.     </t>
  </si>
  <si>
    <r>
      <t>Green</t>
    </r>
    <r>
      <rPr>
        <sz val="12"/>
        <rFont val="Trebuchet MS"/>
        <family val="2"/>
      </rPr>
      <t xml:space="preserve"> </t>
    </r>
  </si>
  <si>
    <t>County to notify Chair of anyone who has not completed training</t>
  </si>
  <si>
    <t>Asbestos Management</t>
  </si>
  <si>
    <t>Asbestos survey carried out  in October 2023.  Asbestos detected in all five of the old black toilet cisterns.  No further action needed except annual review.</t>
  </si>
  <si>
    <t xml:space="preserve">Annual inspection of toilet cisterns every October.               Ensure any contractors doing work on the toilets are aware of the survey results.  Consider replacing toilet cisterns in the future. </t>
  </si>
  <si>
    <t>Annually in October and report in Asbestos register.</t>
  </si>
  <si>
    <t>Ladenford Den Risk Log</t>
  </si>
  <si>
    <t>Girlguiding Angus</t>
  </si>
  <si>
    <t>Annually in April</t>
  </si>
  <si>
    <t>Annually in June</t>
  </si>
  <si>
    <t>Quarterly</t>
  </si>
  <si>
    <t>Annually in May for PAT testing. June 27 for EICR.</t>
  </si>
  <si>
    <t>County cannot afford the upkeep of Ladenford Den</t>
  </si>
  <si>
    <t xml:space="preserve">Continue to monitor work of cleaners </t>
  </si>
  <si>
    <t>Procedure in place for legionella testing on a monthly basis. Cleaners to sterilize shower heads on a quarterly basis.</t>
  </si>
  <si>
    <t xml:space="preserve">Veranda / steps - requirement for repainting to be undertaken 2025.       Grass - contract for 10 cuts p.a. renewed annually.     </t>
  </si>
  <si>
    <t>Actions 2026/7</t>
  </si>
  <si>
    <t>Electrician has agreed to carry out EICR on 5-yearly basis (next due June 27)                                 Electrician has agreed to carry out PAT testing on an annual basis (next due May 26)</t>
  </si>
  <si>
    <t>Still awaiting Criminal Justice Services undertaking this work asap midweek when site is empty.</t>
  </si>
  <si>
    <t xml:space="preserve">Property revalued October 2025.  </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</si>
</sst>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1"/>
      <color theme="1"/>
      <name val="Calibri"/>
      <family val="2"/>
      <scheme val="minor"/>
    </font>
    <font>
      <b/>
      <sz val="11"/>
      <color theme="1"/>
      <name val="Calibri"/>
      <family val="2"/>
      <scheme val="minor"/>
    </font>
    <font>
      <b/>
      <sz val="14"/>
      <color theme="1"/>
      <name val="Calibri"/>
      <family val="2"/>
      <scheme val="minor"/>
    </font>
    <font>
      <sz val="8"/>
      <name val="Calibri"/>
      <family val="2"/>
      <scheme val="minor"/>
    </font>
    <font>
      <sz val="14"/>
      <color theme="1"/>
      <name val="Trebuchet MS"/>
      <family val="2"/>
    </font>
    <font>
      <b/>
      <sz val="14"/>
      <color theme="1"/>
      <name val="Trebuchet MS"/>
      <family val="2"/>
    </font>
    <font>
      <sz val="14"/>
      <color rgb="FFFF0000"/>
      <name val="Trebuchet MS"/>
      <family val="2"/>
    </font>
    <font>
      <b/>
      <u/>
      <sz val="12"/>
      <color theme="1"/>
      <name val="Trebuchet MS"/>
      <family val="2"/>
    </font>
    <font>
      <sz val="12"/>
      <color theme="1"/>
      <name val="Trebuchet MS"/>
      <family val="2"/>
    </font>
    <font>
      <b/>
      <sz val="12"/>
      <color theme="1"/>
      <name val="Trebuchet MS"/>
      <family val="2"/>
    </font>
    <font>
      <sz val="12"/>
      <color theme="1"/>
      <name val="Calibri"/>
      <family val="2"/>
      <scheme val="minor"/>
    </font>
    <font>
      <sz val="10"/>
      <name val="Trebuchet MS"/>
      <family val="2"/>
    </font>
    <font>
      <b/>
      <sz val="12"/>
      <name val="Trebuchet MS"/>
      <family val="2"/>
    </font>
    <font>
      <sz val="12"/>
      <name val="Trebuchet MS"/>
      <family val="2"/>
    </font>
    <font>
      <sz val="14"/>
      <name val="Trebuchet MS"/>
      <family val="2"/>
    </font>
    <font>
      <b/>
      <sz val="14"/>
      <name val="Trebuchet MS"/>
      <family val="2"/>
    </font>
  </fonts>
  <fills count="10">
    <fill>
      <patternFill patternType="none"/>
    </fill>
    <fill>
      <patternFill patternType="gray125"/>
    </fill>
    <fill>
      <patternFill patternType="solid">
        <fgColor theme="0" tint="-0.249977111117893"/>
        <bgColor indexed="64"/>
      </patternFill>
    </fill>
    <fill>
      <patternFill patternType="solid">
        <fgColor theme="4" tint="0.59999389629810485"/>
        <bgColor indexed="64"/>
      </patternFill>
    </fill>
    <fill>
      <patternFill patternType="solid">
        <fgColor rgb="FF00B050"/>
        <bgColor indexed="64"/>
      </patternFill>
    </fill>
    <fill>
      <patternFill patternType="solid">
        <fgColor rgb="FFFF0000"/>
        <bgColor indexed="64"/>
      </patternFill>
    </fill>
    <fill>
      <patternFill patternType="solid">
        <fgColor rgb="FFFFC000"/>
        <bgColor indexed="64"/>
      </patternFill>
    </fill>
    <fill>
      <patternFill patternType="solid">
        <fgColor theme="0"/>
        <bgColor indexed="64"/>
      </patternFill>
    </fill>
    <fill>
      <patternFill patternType="solid">
        <fgColor theme="9"/>
        <bgColor indexed="64"/>
      </patternFill>
    </fill>
    <fill>
      <patternFill patternType="solid">
        <fgColor theme="7"/>
        <bgColor indexed="64"/>
      </patternFill>
    </fill>
  </fills>
  <borders count="18">
    <border>
      <left/>
      <right/>
      <top/>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style="medium">
        <color indexed="64"/>
      </right>
      <top style="thin">
        <color indexed="64"/>
      </top>
      <bottom style="medium">
        <color indexed="64"/>
      </bottom>
      <diagonal/>
    </border>
  </borders>
  <cellStyleXfs count="1">
    <xf numFmtId="0" fontId="0" fillId="0" borderId="0"/>
  </cellStyleXfs>
  <cellXfs count="92">
    <xf numFmtId="0" fontId="0" fillId="0" borderId="0" xfId="0"/>
    <xf numFmtId="0" fontId="1" fillId="0" borderId="0" xfId="0" applyFont="1"/>
    <xf numFmtId="0" fontId="1" fillId="0" borderId="1" xfId="0" applyFont="1" applyBorder="1" applyAlignment="1">
      <alignment horizontal="center" vertical="top"/>
    </xf>
    <xf numFmtId="0" fontId="0" fillId="0" borderId="1" xfId="0" applyBorder="1"/>
    <xf numFmtId="0" fontId="1" fillId="0" borderId="1" xfId="0" applyFont="1" applyBorder="1"/>
    <xf numFmtId="0" fontId="0" fillId="0" borderId="1" xfId="0" applyBorder="1" applyAlignment="1">
      <alignment horizontal="left" vertical="top" wrapText="1"/>
    </xf>
    <xf numFmtId="0" fontId="0" fillId="0" borderId="1" xfId="0" applyBorder="1" applyAlignment="1">
      <alignment vertical="top"/>
    </xf>
    <xf numFmtId="0" fontId="0" fillId="0" borderId="8" xfId="0" applyBorder="1" applyAlignment="1">
      <alignment vertical="top"/>
    </xf>
    <xf numFmtId="0" fontId="0" fillId="0" borderId="1" xfId="0" applyBorder="1" applyAlignment="1">
      <alignment vertical="top" wrapText="1"/>
    </xf>
    <xf numFmtId="0" fontId="0" fillId="3" borderId="4" xfId="0" applyFill="1" applyBorder="1" applyAlignment="1">
      <alignment wrapText="1"/>
    </xf>
    <xf numFmtId="0" fontId="1" fillId="3" borderId="4" xfId="0" applyFont="1" applyFill="1" applyBorder="1" applyAlignment="1">
      <alignment horizontal="center" vertical="top" wrapText="1"/>
    </xf>
    <xf numFmtId="0" fontId="1" fillId="3" borderId="7" xfId="0" applyFont="1" applyFill="1" applyBorder="1" applyAlignment="1">
      <alignment horizontal="center" vertical="top" wrapText="1"/>
    </xf>
    <xf numFmtId="0" fontId="0" fillId="0" borderId="3" xfId="0" applyBorder="1" applyAlignment="1">
      <alignment wrapText="1"/>
    </xf>
    <xf numFmtId="0" fontId="1" fillId="0" borderId="3" xfId="0" applyFont="1" applyBorder="1"/>
    <xf numFmtId="0" fontId="0" fillId="0" borderId="3" xfId="0" applyBorder="1"/>
    <xf numFmtId="0" fontId="1" fillId="0" borderId="1" xfId="0" applyFont="1" applyBorder="1" applyAlignment="1">
      <alignment vertical="top"/>
    </xf>
    <xf numFmtId="0" fontId="0" fillId="0" borderId="0" xfId="0" applyAlignment="1">
      <alignment vertical="top"/>
    </xf>
    <xf numFmtId="0" fontId="1" fillId="0" borderId="2" xfId="0" applyFont="1" applyBorder="1" applyAlignment="1">
      <alignment vertical="top"/>
    </xf>
    <xf numFmtId="0" fontId="0" fillId="0" borderId="2" xfId="0" applyBorder="1" applyAlignment="1">
      <alignment vertical="top"/>
    </xf>
    <xf numFmtId="0" fontId="0" fillId="0" borderId="2" xfId="0" applyBorder="1" applyAlignment="1">
      <alignment vertical="top" wrapText="1"/>
    </xf>
    <xf numFmtId="0" fontId="0" fillId="0" borderId="9" xfId="0" applyBorder="1" applyAlignment="1">
      <alignment vertical="top"/>
    </xf>
    <xf numFmtId="0" fontId="0" fillId="0" borderId="8" xfId="0" applyBorder="1"/>
    <xf numFmtId="0" fontId="0" fillId="0" borderId="4" xfId="0" applyBorder="1" applyAlignment="1">
      <alignment vertical="top"/>
    </xf>
    <xf numFmtId="0" fontId="1" fillId="0" borderId="5" xfId="0" applyFont="1" applyBorder="1" applyAlignment="1">
      <alignment horizontal="center" vertical="top"/>
    </xf>
    <xf numFmtId="0" fontId="0" fillId="0" borderId="5" xfId="0" applyBorder="1" applyAlignment="1">
      <alignment horizontal="left" vertical="top" wrapText="1"/>
    </xf>
    <xf numFmtId="0" fontId="0" fillId="0" borderId="5" xfId="0" applyBorder="1" applyAlignment="1">
      <alignment vertical="top"/>
    </xf>
    <xf numFmtId="0" fontId="0" fillId="0" borderId="5" xfId="0" applyBorder="1" applyAlignment="1">
      <alignment vertical="top" wrapText="1"/>
    </xf>
    <xf numFmtId="0" fontId="0" fillId="4" borderId="5" xfId="0" applyFill="1" applyBorder="1" applyAlignment="1">
      <alignment vertical="top"/>
    </xf>
    <xf numFmtId="0" fontId="0" fillId="0" borderId="8" xfId="0" applyBorder="1" applyAlignment="1">
      <alignment wrapText="1"/>
    </xf>
    <xf numFmtId="0" fontId="4" fillId="0" borderId="0" xfId="0" applyFont="1"/>
    <xf numFmtId="0" fontId="4" fillId="3" borderId="4" xfId="0" applyFont="1" applyFill="1" applyBorder="1" applyAlignment="1">
      <alignment wrapText="1"/>
    </xf>
    <xf numFmtId="0" fontId="5" fillId="3" borderId="4" xfId="0" applyFont="1" applyFill="1" applyBorder="1" applyAlignment="1">
      <alignment horizontal="center" vertical="top" wrapText="1"/>
    </xf>
    <xf numFmtId="0" fontId="5" fillId="5" borderId="4" xfId="0" applyFont="1" applyFill="1" applyBorder="1" applyAlignment="1">
      <alignment horizontal="center" vertical="top"/>
    </xf>
    <xf numFmtId="0" fontId="4" fillId="0" borderId="4" xfId="0" applyFont="1" applyBorder="1"/>
    <xf numFmtId="0" fontId="4" fillId="0" borderId="4" xfId="0" applyFont="1" applyBorder="1" applyAlignment="1">
      <alignment horizontal="left" vertical="top" wrapText="1"/>
    </xf>
    <xf numFmtId="0" fontId="4" fillId="0" borderId="4" xfId="0" applyFont="1" applyBorder="1" applyAlignment="1">
      <alignment vertical="top"/>
    </xf>
    <xf numFmtId="0" fontId="4" fillId="4" borderId="4" xfId="0" applyFont="1" applyFill="1" applyBorder="1" applyAlignment="1">
      <alignment vertical="top"/>
    </xf>
    <xf numFmtId="0" fontId="4" fillId="0" borderId="4" xfId="0" applyFont="1" applyBorder="1" applyAlignment="1">
      <alignment vertical="top" wrapText="1"/>
    </xf>
    <xf numFmtId="0" fontId="4" fillId="0" borderId="0" xfId="0" applyFont="1" applyAlignment="1">
      <alignment vertical="top"/>
    </xf>
    <xf numFmtId="0" fontId="5" fillId="0" borderId="4" xfId="0" applyFont="1" applyBorder="1" applyAlignment="1">
      <alignment horizontal="center" vertical="top"/>
    </xf>
    <xf numFmtId="0" fontId="4" fillId="6" borderId="4" xfId="0" applyFont="1" applyFill="1" applyBorder="1" applyAlignment="1">
      <alignment vertical="top"/>
    </xf>
    <xf numFmtId="0" fontId="4" fillId="0" borderId="4" xfId="0" applyFont="1" applyBorder="1" applyAlignment="1">
      <alignment wrapText="1"/>
    </xf>
    <xf numFmtId="0" fontId="6" fillId="0" borderId="0" xfId="0" applyFont="1"/>
    <xf numFmtId="0" fontId="5" fillId="0" borderId="0" xfId="0" applyFont="1"/>
    <xf numFmtId="0" fontId="5" fillId="0" borderId="4" xfId="0" applyFont="1" applyBorder="1" applyAlignment="1">
      <alignment vertical="top"/>
    </xf>
    <xf numFmtId="0" fontId="4" fillId="0" borderId="14" xfId="0" applyFont="1" applyBorder="1"/>
    <xf numFmtId="0" fontId="4" fillId="0" borderId="0" xfId="0" applyFont="1" applyAlignment="1">
      <alignment wrapText="1"/>
    </xf>
    <xf numFmtId="0" fontId="5" fillId="5" borderId="4" xfId="0" applyFont="1" applyFill="1" applyBorder="1" applyAlignment="1">
      <alignment horizontal="center" vertical="top" wrapText="1"/>
    </xf>
    <xf numFmtId="0" fontId="6" fillId="0" borderId="4" xfId="0" applyFont="1" applyBorder="1"/>
    <xf numFmtId="0" fontId="5" fillId="3" borderId="7" xfId="0" applyFont="1" applyFill="1" applyBorder="1" applyAlignment="1">
      <alignment horizontal="center" vertical="top" wrapText="1"/>
    </xf>
    <xf numFmtId="0" fontId="5" fillId="5" borderId="0" xfId="0" applyFont="1" applyFill="1" applyAlignment="1">
      <alignment horizontal="center" vertical="top" wrapText="1"/>
    </xf>
    <xf numFmtId="0" fontId="4" fillId="0" borderId="8" xfId="0" applyFont="1" applyBorder="1" applyAlignment="1">
      <alignment vertical="top"/>
    </xf>
    <xf numFmtId="0" fontId="5" fillId="0" borderId="5" xfId="0" applyFont="1" applyBorder="1" applyAlignment="1">
      <alignment horizontal="center" vertical="top"/>
    </xf>
    <xf numFmtId="0" fontId="4" fillId="0" borderId="0" xfId="0" applyFont="1" applyAlignment="1">
      <alignment horizontal="center"/>
    </xf>
    <xf numFmtId="0" fontId="7" fillId="0" borderId="0" xfId="0" applyFont="1" applyAlignment="1">
      <alignment vertical="center"/>
    </xf>
    <xf numFmtId="0" fontId="8" fillId="0" borderId="0" xfId="0" applyFont="1"/>
    <xf numFmtId="0" fontId="9" fillId="0" borderId="0" xfId="0" applyFont="1" applyAlignment="1">
      <alignment vertical="center"/>
    </xf>
    <xf numFmtId="0" fontId="9" fillId="0" borderId="10" xfId="0" applyFont="1" applyBorder="1" applyAlignment="1">
      <alignment vertical="center" wrapText="1"/>
    </xf>
    <xf numFmtId="0" fontId="9" fillId="0" borderId="11" xfId="0" applyFont="1" applyBorder="1" applyAlignment="1">
      <alignment vertical="center" wrapText="1"/>
    </xf>
    <xf numFmtId="0" fontId="8" fillId="0" borderId="12" xfId="0" applyFont="1" applyBorder="1" applyAlignment="1">
      <alignment vertical="center" wrapText="1"/>
    </xf>
    <xf numFmtId="0" fontId="8" fillId="0" borderId="13" xfId="0" applyFont="1" applyBorder="1" applyAlignment="1">
      <alignment vertical="center" wrapText="1"/>
    </xf>
    <xf numFmtId="17" fontId="4" fillId="0" borderId="4" xfId="0" applyNumberFormat="1" applyFont="1" applyBorder="1" applyAlignment="1">
      <alignment vertical="top" wrapText="1"/>
    </xf>
    <xf numFmtId="0" fontId="4" fillId="7" borderId="4" xfId="0" applyFont="1" applyFill="1" applyBorder="1" applyAlignment="1">
      <alignment vertical="top" wrapText="1"/>
    </xf>
    <xf numFmtId="0" fontId="4" fillId="7" borderId="4" xfId="0" applyFont="1" applyFill="1" applyBorder="1" applyAlignment="1">
      <alignment vertical="top"/>
    </xf>
    <xf numFmtId="0" fontId="4" fillId="7" borderId="4" xfId="0" applyFont="1" applyFill="1" applyBorder="1" applyAlignment="1">
      <alignment horizontal="left" vertical="top" wrapText="1"/>
    </xf>
    <xf numFmtId="0" fontId="4" fillId="7" borderId="4" xfId="0" applyFont="1" applyFill="1" applyBorder="1" applyAlignment="1">
      <alignment horizontal="center" vertical="top" wrapText="1"/>
    </xf>
    <xf numFmtId="0" fontId="8" fillId="0" borderId="0" xfId="0" applyFont="1" applyAlignment="1">
      <alignment vertical="center"/>
    </xf>
    <xf numFmtId="0" fontId="10" fillId="0" borderId="0" xfId="0" applyFont="1"/>
    <xf numFmtId="0" fontId="5" fillId="0" borderId="4" xfId="0" applyFont="1" applyBorder="1" applyAlignment="1">
      <alignment horizontal="center" vertical="top" wrapText="1"/>
    </xf>
    <xf numFmtId="0" fontId="4" fillId="0" borderId="0" xfId="0" applyFont="1" applyAlignment="1">
      <alignment vertical="top" wrapText="1"/>
    </xf>
    <xf numFmtId="0" fontId="4" fillId="0" borderId="0" xfId="0" applyFont="1" applyAlignment="1">
      <alignment horizontal="left" vertical="top"/>
    </xf>
    <xf numFmtId="0" fontId="11" fillId="0" borderId="17" xfId="0" applyFont="1" applyBorder="1" applyAlignment="1">
      <alignment horizontal="left" vertical="top" wrapText="1"/>
    </xf>
    <xf numFmtId="17" fontId="4" fillId="0" borderId="4" xfId="0" applyNumberFormat="1" applyFont="1" applyBorder="1" applyAlignment="1">
      <alignment horizontal="left" vertical="top" wrapText="1"/>
    </xf>
    <xf numFmtId="17" fontId="4" fillId="7" borderId="4" xfId="0" applyNumberFormat="1" applyFont="1" applyFill="1" applyBorder="1" applyAlignment="1">
      <alignment horizontal="left" vertical="top" wrapText="1"/>
    </xf>
    <xf numFmtId="0" fontId="12" fillId="8" borderId="0" xfId="0" applyFont="1" applyFill="1" applyAlignment="1">
      <alignment vertical="center"/>
    </xf>
    <xf numFmtId="0" fontId="9" fillId="9" borderId="0" xfId="0" applyFont="1" applyFill="1" applyAlignment="1">
      <alignment vertical="center"/>
    </xf>
    <xf numFmtId="0" fontId="9" fillId="5" borderId="0" xfId="0" applyFont="1" applyFill="1" applyAlignment="1">
      <alignment vertical="center"/>
    </xf>
    <xf numFmtId="17" fontId="6" fillId="7" borderId="4" xfId="0" applyNumberFormat="1" applyFont="1" applyFill="1" applyBorder="1" applyAlignment="1">
      <alignment vertical="top" wrapText="1"/>
    </xf>
    <xf numFmtId="0" fontId="5" fillId="3" borderId="4" xfId="0" applyFont="1" applyFill="1" applyBorder="1" applyAlignment="1">
      <alignment horizontal="left" vertical="top" wrapText="1"/>
    </xf>
    <xf numFmtId="0" fontId="4" fillId="0" borderId="0" xfId="0" applyFont="1" applyAlignment="1">
      <alignment horizontal="left"/>
    </xf>
    <xf numFmtId="17" fontId="14" fillId="0" borderId="4" xfId="0" applyNumberFormat="1" applyFont="1" applyBorder="1" applyAlignment="1">
      <alignment horizontal="left" vertical="top"/>
    </xf>
    <xf numFmtId="0" fontId="14" fillId="0" borderId="4" xfId="0" applyFont="1" applyBorder="1" applyAlignment="1">
      <alignment vertical="top" wrapText="1"/>
    </xf>
    <xf numFmtId="0" fontId="14" fillId="7" borderId="4" xfId="0" applyFont="1" applyFill="1" applyBorder="1" applyAlignment="1">
      <alignment vertical="top" wrapText="1"/>
    </xf>
    <xf numFmtId="0" fontId="15" fillId="3" borderId="4" xfId="0" applyFont="1" applyFill="1" applyBorder="1" applyAlignment="1">
      <alignment horizontal="center" vertical="top" wrapText="1"/>
    </xf>
    <xf numFmtId="0" fontId="14" fillId="7" borderId="4" xfId="0" applyFont="1" applyFill="1" applyBorder="1" applyAlignment="1">
      <alignment horizontal="center" vertical="top" wrapText="1"/>
    </xf>
    <xf numFmtId="0" fontId="5" fillId="2" borderId="4" xfId="0" applyFont="1" applyFill="1" applyBorder="1" applyAlignment="1">
      <alignment horizontal="center" wrapText="1"/>
    </xf>
    <xf numFmtId="0" fontId="5" fillId="2" borderId="5" xfId="0" applyFont="1" applyFill="1" applyBorder="1" applyAlignment="1">
      <alignment horizontal="center" wrapText="1"/>
    </xf>
    <xf numFmtId="0" fontId="5" fillId="2" borderId="15" xfId="0" applyFont="1" applyFill="1" applyBorder="1" applyAlignment="1">
      <alignment horizontal="center" wrapText="1"/>
    </xf>
    <xf numFmtId="0" fontId="5" fillId="2" borderId="16" xfId="0" applyFont="1" applyFill="1" applyBorder="1" applyAlignment="1">
      <alignment horizontal="center" wrapText="1"/>
    </xf>
    <xf numFmtId="0" fontId="2" fillId="2" borderId="5" xfId="0" applyFont="1" applyFill="1" applyBorder="1" applyAlignment="1">
      <alignment horizontal="center" wrapText="1"/>
    </xf>
    <xf numFmtId="0" fontId="2" fillId="2" borderId="6" xfId="0" applyFont="1" applyFill="1" applyBorder="1" applyAlignment="1">
      <alignment horizontal="center" wrapText="1"/>
    </xf>
    <xf numFmtId="0" fontId="2" fillId="2" borderId="7" xfId="0" applyFont="1" applyFill="1" applyBorder="1" applyAlignment="1">
      <alignment horizontal="center" wrapText="1"/>
    </xf>
  </cellXfs>
  <cellStyles count="1">
    <cellStyle name="Normal" xfId="0" builtinId="0"/>
  </cellStyles>
  <dxfs count="27">
    <dxf>
      <fill>
        <patternFill>
          <bgColor rgb="FF00B050"/>
        </patternFill>
      </fill>
    </dxf>
    <dxf>
      <fill>
        <patternFill>
          <bgColor rgb="FFFFC000"/>
        </patternFill>
      </fill>
    </dxf>
    <dxf>
      <fill>
        <patternFill>
          <bgColor rgb="FFFF0000"/>
        </patternFill>
      </fill>
    </dxf>
    <dxf>
      <fill>
        <patternFill>
          <bgColor rgb="FF00B050"/>
        </patternFill>
      </fill>
    </dxf>
    <dxf>
      <fill>
        <patternFill>
          <bgColor rgb="FFFFC000"/>
        </patternFill>
      </fill>
    </dxf>
    <dxf>
      <fill>
        <patternFill>
          <bgColor rgb="FFFF0000"/>
        </patternFill>
      </fill>
    </dxf>
    <dxf>
      <fill>
        <patternFill>
          <bgColor rgb="FF00B050"/>
        </patternFill>
      </fill>
    </dxf>
    <dxf>
      <fill>
        <patternFill>
          <bgColor rgb="FFFFC000"/>
        </patternFill>
      </fill>
    </dxf>
    <dxf>
      <fill>
        <patternFill>
          <bgColor rgb="FFFF0000"/>
        </patternFill>
      </fill>
    </dxf>
    <dxf>
      <fill>
        <patternFill>
          <bgColor rgb="FF00B050"/>
        </patternFill>
      </fill>
    </dxf>
    <dxf>
      <fill>
        <patternFill>
          <bgColor rgb="FFFFC000"/>
        </patternFill>
      </fill>
    </dxf>
    <dxf>
      <fill>
        <patternFill>
          <bgColor rgb="FFFF0000"/>
        </patternFill>
      </fill>
    </dxf>
    <dxf>
      <fill>
        <patternFill>
          <bgColor rgb="FF00B050"/>
        </patternFill>
      </fill>
    </dxf>
    <dxf>
      <fill>
        <patternFill>
          <bgColor rgb="FFFFC000"/>
        </patternFill>
      </fill>
    </dxf>
    <dxf>
      <fill>
        <patternFill>
          <bgColor rgb="FFFF0000"/>
        </patternFill>
      </fill>
    </dxf>
    <dxf>
      <fill>
        <patternFill>
          <bgColor rgb="FF00B050"/>
        </patternFill>
      </fill>
    </dxf>
    <dxf>
      <fill>
        <patternFill>
          <bgColor rgb="FFFFC000"/>
        </patternFill>
      </fill>
    </dxf>
    <dxf>
      <fill>
        <patternFill>
          <bgColor rgb="FFFF0000"/>
        </patternFill>
      </fill>
    </dxf>
    <dxf>
      <fill>
        <patternFill>
          <bgColor rgb="FF00B050"/>
        </patternFill>
      </fill>
    </dxf>
    <dxf>
      <fill>
        <patternFill>
          <bgColor rgb="FFFFC000"/>
        </patternFill>
      </fill>
    </dxf>
    <dxf>
      <fill>
        <patternFill>
          <bgColor rgb="FFFF0000"/>
        </patternFill>
      </fill>
    </dxf>
    <dxf>
      <fill>
        <patternFill>
          <bgColor rgb="FF00B050"/>
        </patternFill>
      </fill>
    </dxf>
    <dxf>
      <fill>
        <patternFill>
          <bgColor rgb="FFFFC000"/>
        </patternFill>
      </fill>
    </dxf>
    <dxf>
      <fill>
        <patternFill>
          <bgColor rgb="FFFF0000"/>
        </patternFill>
      </fill>
    </dxf>
    <dxf>
      <fill>
        <patternFill>
          <bgColor rgb="FF00B050"/>
        </patternFill>
      </fill>
    </dxf>
    <dxf>
      <fill>
        <patternFill>
          <bgColor rgb="FFFFC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A4"/>
  <sheetViews>
    <sheetView zoomScaleNormal="100" workbookViewId="0"/>
  </sheetViews>
  <sheetFormatPr defaultColWidth="8.7109375" defaultRowHeight="15" x14ac:dyDescent="0.25"/>
  <sheetData>
    <row r="2" spans="1:1" x14ac:dyDescent="0.25">
      <c r="A2" s="1" t="s">
        <v>11</v>
      </c>
    </row>
    <row r="4" spans="1:1" x14ac:dyDescent="0.25">
      <c r="A4" t="s">
        <v>11</v>
      </c>
    </row>
  </sheetData>
  <pageMargins left="0.7" right="0.7" top="0.75" bottom="0.75" header="0.3" footer="0.3"/>
  <pageSetup orientation="landscape" r:id="rId1"/>
  <headerFooter>
    <oddHeader xml:space="preserve">&amp;C&amp;"-,Bold"&amp;20Girlguiding Scotland Risk Log 2021
</oddHeader>
    <oddFooter>Prepared by Susan Christie &amp;D&amp;RPage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45"/>
  <sheetViews>
    <sheetView topLeftCell="A7" zoomScaleNormal="100" workbookViewId="0">
      <selection activeCell="F12" sqref="F12"/>
    </sheetView>
  </sheetViews>
  <sheetFormatPr defaultColWidth="10.7109375" defaultRowHeight="18.75" x14ac:dyDescent="0.3"/>
  <cols>
    <col min="1" max="1" width="23.5703125" style="29" customWidth="1"/>
    <col min="2" max="2" width="20.140625" style="29" customWidth="1"/>
    <col min="3" max="3" width="54.140625" style="29" customWidth="1"/>
    <col min="4" max="16384" width="10.7109375" style="29"/>
  </cols>
  <sheetData>
    <row r="1" spans="1:3" x14ac:dyDescent="0.3">
      <c r="A1" s="29" t="s">
        <v>157</v>
      </c>
    </row>
    <row r="2" spans="1:3" x14ac:dyDescent="0.3">
      <c r="A2" s="29" t="s">
        <v>158</v>
      </c>
    </row>
    <row r="3" spans="1:3" ht="19.5" x14ac:dyDescent="0.35">
      <c r="A3" s="54" t="s">
        <v>41</v>
      </c>
      <c r="B3" s="55"/>
      <c r="C3" s="55"/>
    </row>
    <row r="4" spans="1:3" ht="20.25" thickBot="1" x14ac:dyDescent="0.4">
      <c r="A4" s="56" t="s">
        <v>21</v>
      </c>
      <c r="B4" s="55"/>
      <c r="C4" s="55"/>
    </row>
    <row r="5" spans="1:3" ht="19.5" thickBot="1" x14ac:dyDescent="0.35">
      <c r="A5" s="57" t="s">
        <v>22</v>
      </c>
      <c r="B5" s="58" t="s">
        <v>23</v>
      </c>
      <c r="C5" s="58" t="s">
        <v>24</v>
      </c>
    </row>
    <row r="6" spans="1:3" ht="54.75" thickBot="1" x14ac:dyDescent="0.35">
      <c r="A6" s="59">
        <v>1</v>
      </c>
      <c r="B6" s="60" t="s">
        <v>25</v>
      </c>
      <c r="C6" s="60" t="s">
        <v>26</v>
      </c>
    </row>
    <row r="7" spans="1:3" ht="36.75" thickBot="1" x14ac:dyDescent="0.35">
      <c r="A7" s="59">
        <v>2</v>
      </c>
      <c r="B7" s="60" t="s">
        <v>27</v>
      </c>
      <c r="C7" s="60" t="s">
        <v>28</v>
      </c>
    </row>
    <row r="8" spans="1:3" ht="36.75" thickBot="1" x14ac:dyDescent="0.35">
      <c r="A8" s="59">
        <v>3</v>
      </c>
      <c r="B8" s="60" t="s">
        <v>29</v>
      </c>
      <c r="C8" s="60" t="s">
        <v>30</v>
      </c>
    </row>
    <row r="9" spans="1:3" ht="36.75" thickBot="1" x14ac:dyDescent="0.35">
      <c r="A9" s="59">
        <v>4</v>
      </c>
      <c r="B9" s="60" t="s">
        <v>31</v>
      </c>
      <c r="C9" s="60" t="s">
        <v>32</v>
      </c>
    </row>
    <row r="10" spans="1:3" ht="36.75" thickBot="1" x14ac:dyDescent="0.35">
      <c r="A10" s="59">
        <v>5</v>
      </c>
      <c r="B10" s="60" t="s">
        <v>33</v>
      </c>
      <c r="C10" s="60" t="s">
        <v>34</v>
      </c>
    </row>
    <row r="11" spans="1:3" ht="19.5" x14ac:dyDescent="0.35">
      <c r="A11" s="56"/>
      <c r="B11" s="55"/>
      <c r="C11" s="55"/>
    </row>
    <row r="12" spans="1:3" ht="20.25" thickBot="1" x14ac:dyDescent="0.4">
      <c r="A12" s="56" t="s">
        <v>40</v>
      </c>
      <c r="B12" s="55"/>
      <c r="C12" s="55"/>
    </row>
    <row r="13" spans="1:3" ht="20.25" thickBot="1" x14ac:dyDescent="0.4">
      <c r="A13" s="57" t="s">
        <v>22</v>
      </c>
      <c r="B13" s="58" t="s">
        <v>23</v>
      </c>
      <c r="C13" s="55"/>
    </row>
    <row r="14" spans="1:3" ht="20.25" thickBot="1" x14ac:dyDescent="0.4">
      <c r="A14" s="59">
        <v>1</v>
      </c>
      <c r="B14" s="60" t="s">
        <v>35</v>
      </c>
      <c r="C14" s="55"/>
    </row>
    <row r="15" spans="1:3" ht="20.25" thickBot="1" x14ac:dyDescent="0.4">
      <c r="A15" s="59">
        <v>2</v>
      </c>
      <c r="B15" s="60" t="s">
        <v>36</v>
      </c>
      <c r="C15" s="55"/>
    </row>
    <row r="16" spans="1:3" ht="20.25" thickBot="1" x14ac:dyDescent="0.4">
      <c r="A16" s="59">
        <v>3</v>
      </c>
      <c r="B16" s="60" t="s">
        <v>37</v>
      </c>
      <c r="C16" s="55"/>
    </row>
    <row r="17" spans="1:5" ht="20.25" thickBot="1" x14ac:dyDescent="0.4">
      <c r="A17" s="59">
        <v>4</v>
      </c>
      <c r="B17" s="60" t="s">
        <v>38</v>
      </c>
      <c r="C17" s="55"/>
    </row>
    <row r="18" spans="1:5" ht="20.25" thickBot="1" x14ac:dyDescent="0.4">
      <c r="A18" s="59">
        <v>5</v>
      </c>
      <c r="B18" s="60" t="s">
        <v>39</v>
      </c>
      <c r="C18" s="55"/>
    </row>
    <row r="20" spans="1:5" x14ac:dyDescent="0.3">
      <c r="A20" s="66" t="s">
        <v>52</v>
      </c>
      <c r="B20" s="67"/>
      <c r="C20" s="67"/>
      <c r="D20"/>
      <c r="E20"/>
    </row>
    <row r="21" spans="1:5" ht="19.5" x14ac:dyDescent="0.35">
      <c r="A21" s="56" t="s">
        <v>75</v>
      </c>
      <c r="B21" s="66" t="s">
        <v>53</v>
      </c>
      <c r="C21" s="55"/>
      <c r="D21"/>
      <c r="E21"/>
    </row>
    <row r="22" spans="1:5" ht="19.5" x14ac:dyDescent="0.35">
      <c r="A22" s="56" t="s">
        <v>76</v>
      </c>
      <c r="B22" s="66" t="s">
        <v>54</v>
      </c>
      <c r="C22" s="55"/>
      <c r="D22"/>
      <c r="E22"/>
    </row>
    <row r="23" spans="1:5" ht="19.5" x14ac:dyDescent="0.35">
      <c r="A23" s="56" t="s">
        <v>77</v>
      </c>
      <c r="B23" s="66" t="s">
        <v>55</v>
      </c>
      <c r="C23" s="55"/>
      <c r="D23"/>
      <c r="E23"/>
    </row>
    <row r="24" spans="1:5" x14ac:dyDescent="0.3">
      <c r="A24" s="56" t="s">
        <v>78</v>
      </c>
      <c r="B24" s="66" t="s">
        <v>56</v>
      </c>
      <c r="C24" s="67"/>
      <c r="D24"/>
      <c r="E24"/>
    </row>
    <row r="25" spans="1:5" ht="19.5" x14ac:dyDescent="0.35">
      <c r="A25" s="56" t="s">
        <v>79</v>
      </c>
      <c r="B25" s="66" t="s">
        <v>57</v>
      </c>
      <c r="C25" s="55"/>
      <c r="D25"/>
      <c r="E25"/>
    </row>
    <row r="26" spans="1:5" ht="19.5" x14ac:dyDescent="0.35">
      <c r="A26" s="56" t="s">
        <v>76</v>
      </c>
      <c r="B26" s="66" t="s">
        <v>58</v>
      </c>
      <c r="C26" s="55"/>
      <c r="D26"/>
      <c r="E26"/>
    </row>
    <row r="27" spans="1:5" ht="19.5" x14ac:dyDescent="0.35">
      <c r="A27" s="56" t="s">
        <v>77</v>
      </c>
      <c r="B27" s="66" t="s">
        <v>59</v>
      </c>
      <c r="C27" s="55"/>
      <c r="D27"/>
      <c r="E27"/>
    </row>
    <row r="28" spans="1:5" x14ac:dyDescent="0.3">
      <c r="A28" s="56" t="s">
        <v>80</v>
      </c>
      <c r="B28" s="66" t="s">
        <v>60</v>
      </c>
      <c r="C28" s="67"/>
      <c r="D28"/>
      <c r="E28"/>
    </row>
    <row r="29" spans="1:5" ht="19.5" x14ac:dyDescent="0.35">
      <c r="A29" s="56" t="s">
        <v>117</v>
      </c>
      <c r="B29" s="66" t="s">
        <v>61</v>
      </c>
      <c r="C29" s="55"/>
      <c r="D29"/>
      <c r="E29"/>
    </row>
    <row r="30" spans="1:5" ht="19.5" x14ac:dyDescent="0.35">
      <c r="A30" s="56" t="s">
        <v>81</v>
      </c>
      <c r="B30" s="66" t="s">
        <v>62</v>
      </c>
      <c r="C30" s="55"/>
      <c r="E30"/>
    </row>
    <row r="31" spans="1:5" ht="19.5" x14ac:dyDescent="0.35">
      <c r="A31" s="56" t="s">
        <v>82</v>
      </c>
      <c r="B31" s="66" t="s">
        <v>63</v>
      </c>
      <c r="C31" s="55"/>
      <c r="D31"/>
      <c r="E31"/>
    </row>
    <row r="32" spans="1:5" x14ac:dyDescent="0.3">
      <c r="A32" s="66"/>
      <c r="B32" s="67"/>
      <c r="C32" s="67"/>
      <c r="D32"/>
      <c r="E32"/>
    </row>
    <row r="33" spans="1:5" x14ac:dyDescent="0.3">
      <c r="A33" s="66" t="s">
        <v>64</v>
      </c>
      <c r="B33" s="67"/>
      <c r="C33" s="67"/>
      <c r="D33"/>
      <c r="E33"/>
    </row>
    <row r="34" spans="1:5" x14ac:dyDescent="0.3">
      <c r="A34" s="66"/>
      <c r="B34" s="67"/>
      <c r="C34" s="67"/>
      <c r="D34"/>
      <c r="E34"/>
    </row>
    <row r="35" spans="1:5" x14ac:dyDescent="0.3">
      <c r="A35" s="66" t="s">
        <v>65</v>
      </c>
      <c r="B35" s="67"/>
      <c r="C35" s="67"/>
      <c r="D35"/>
      <c r="E35"/>
    </row>
    <row r="36" spans="1:5" x14ac:dyDescent="0.3">
      <c r="A36" s="66"/>
      <c r="B36" s="67"/>
      <c r="C36" s="67"/>
      <c r="D36"/>
      <c r="E36"/>
    </row>
    <row r="37" spans="1:5" x14ac:dyDescent="0.3">
      <c r="A37" s="66" t="s">
        <v>66</v>
      </c>
      <c r="B37" s="67"/>
      <c r="C37" s="67"/>
      <c r="D37"/>
      <c r="E37"/>
    </row>
    <row r="38" spans="1:5" x14ac:dyDescent="0.3">
      <c r="A38" s="66"/>
      <c r="B38" s="67"/>
      <c r="C38" s="67"/>
      <c r="D38"/>
      <c r="E38"/>
    </row>
    <row r="39" spans="1:5" x14ac:dyDescent="0.3">
      <c r="A39" s="74" t="s">
        <v>151</v>
      </c>
      <c r="B39" s="66" t="s">
        <v>67</v>
      </c>
      <c r="D39" s="66" t="s">
        <v>68</v>
      </c>
    </row>
    <row r="40" spans="1:5" x14ac:dyDescent="0.3">
      <c r="A40" s="75" t="s">
        <v>83</v>
      </c>
      <c r="B40" s="66" t="s">
        <v>69</v>
      </c>
      <c r="D40" s="66" t="s">
        <v>70</v>
      </c>
    </row>
    <row r="41" spans="1:5" x14ac:dyDescent="0.3">
      <c r="A41" s="76" t="s">
        <v>84</v>
      </c>
      <c r="B41" s="66" t="s">
        <v>71</v>
      </c>
      <c r="D41" s="66" t="s">
        <v>72</v>
      </c>
    </row>
    <row r="42" spans="1:5" x14ac:dyDescent="0.3">
      <c r="A42" s="66"/>
      <c r="B42" s="67"/>
      <c r="C42" s="67"/>
      <c r="D42"/>
      <c r="E42"/>
    </row>
    <row r="43" spans="1:5" x14ac:dyDescent="0.3">
      <c r="A43" s="66" t="s">
        <v>73</v>
      </c>
      <c r="B43" s="67"/>
      <c r="C43" s="67"/>
      <c r="D43"/>
      <c r="E43"/>
    </row>
    <row r="44" spans="1:5" x14ac:dyDescent="0.3">
      <c r="A44" s="66"/>
      <c r="B44" s="67"/>
      <c r="C44" s="67"/>
      <c r="D44"/>
      <c r="E44"/>
    </row>
    <row r="45" spans="1:5" x14ac:dyDescent="0.3">
      <c r="A45" s="66" t="s">
        <v>74</v>
      </c>
      <c r="B45" s="67"/>
      <c r="C45" s="67"/>
      <c r="D45"/>
      <c r="E45"/>
    </row>
  </sheetData>
  <phoneticPr fontId="3" type="noConversion"/>
  <pageMargins left="0.70866141732283472" right="0.70866141732283472" top="0.74803149606299213" bottom="0.74803149606299213" header="0.31496062992125984" footer="0.31496062992125984"/>
  <pageSetup paperSize="9" scale="93" fitToHeight="2" orientation="landscape" horizontalDpi="360" verticalDpi="36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M21"/>
  <sheetViews>
    <sheetView zoomScale="75" zoomScaleNormal="75" workbookViewId="0">
      <pane xSplit="1" ySplit="3" topLeftCell="B4" activePane="bottomRight" state="frozen"/>
      <selection activeCell="K5" sqref="K5"/>
      <selection pane="topRight" activeCell="K5" sqref="K5"/>
      <selection pane="bottomLeft" activeCell="K5" sqref="K5"/>
      <selection pane="bottomRight" activeCell="M6" sqref="M6"/>
    </sheetView>
  </sheetViews>
  <sheetFormatPr defaultColWidth="8.7109375" defaultRowHeight="18.75" x14ac:dyDescent="0.3"/>
  <cols>
    <col min="1" max="1" width="5.42578125" style="29" customWidth="1"/>
    <col min="2" max="2" width="30.42578125" style="29" customWidth="1"/>
    <col min="3" max="5" width="5.42578125" style="29" customWidth="1"/>
    <col min="6" max="6" width="30.42578125" style="29" customWidth="1"/>
    <col min="7" max="9" width="5.42578125" style="29" customWidth="1"/>
    <col min="10" max="10" width="30.42578125" style="29" customWidth="1"/>
    <col min="11" max="11" width="14.42578125" style="29" customWidth="1"/>
    <col min="12" max="12" width="15.42578125" style="79" customWidth="1"/>
    <col min="13" max="13" width="85.140625" style="29" customWidth="1"/>
    <col min="14" max="16384" width="8.7109375" style="29"/>
  </cols>
  <sheetData>
    <row r="2" spans="1:13" ht="37.5" x14ac:dyDescent="0.3">
      <c r="A2" s="30"/>
      <c r="B2" s="31" t="s">
        <v>0</v>
      </c>
      <c r="C2" s="31" t="s">
        <v>1</v>
      </c>
      <c r="D2" s="31" t="s">
        <v>2</v>
      </c>
      <c r="E2" s="31" t="s">
        <v>3</v>
      </c>
      <c r="F2" s="31" t="s">
        <v>4</v>
      </c>
      <c r="G2" s="31" t="s">
        <v>1</v>
      </c>
      <c r="H2" s="31" t="s">
        <v>2</v>
      </c>
      <c r="I2" s="31" t="s">
        <v>5</v>
      </c>
      <c r="J2" s="83" t="s">
        <v>167</v>
      </c>
      <c r="K2" s="31" t="s">
        <v>6</v>
      </c>
      <c r="L2" s="78" t="s">
        <v>7</v>
      </c>
      <c r="M2" s="32" t="s">
        <v>19</v>
      </c>
    </row>
    <row r="3" spans="1:13" ht="20.25" customHeight="1" x14ac:dyDescent="0.3">
      <c r="A3" s="85" t="s">
        <v>13</v>
      </c>
      <c r="B3" s="85"/>
      <c r="C3" s="85"/>
      <c r="D3" s="85"/>
      <c r="E3" s="85"/>
      <c r="F3" s="85"/>
      <c r="G3" s="85"/>
      <c r="H3" s="85"/>
      <c r="I3" s="85"/>
      <c r="J3" s="85"/>
      <c r="K3" s="85"/>
      <c r="L3" s="85"/>
      <c r="M3" s="33"/>
    </row>
    <row r="4" spans="1:13" ht="168.75" x14ac:dyDescent="0.3">
      <c r="A4" s="39">
        <v>1</v>
      </c>
      <c r="B4" s="34" t="s">
        <v>47</v>
      </c>
      <c r="C4" s="35">
        <v>4</v>
      </c>
      <c r="D4" s="35">
        <v>3</v>
      </c>
      <c r="E4" s="35">
        <f>+C4*D4</f>
        <v>12</v>
      </c>
      <c r="F4" s="37" t="s">
        <v>108</v>
      </c>
      <c r="G4" s="35">
        <v>3</v>
      </c>
      <c r="H4" s="35">
        <v>3</v>
      </c>
      <c r="I4" s="40">
        <f t="shared" ref="I4:I6" si="0">+G4*H4</f>
        <v>9</v>
      </c>
      <c r="J4" s="37" t="s">
        <v>85</v>
      </c>
      <c r="K4" s="37" t="s">
        <v>118</v>
      </c>
      <c r="L4" s="34" t="s">
        <v>119</v>
      </c>
      <c r="M4" s="33"/>
    </row>
    <row r="5" spans="1:13" ht="171.6" customHeight="1" x14ac:dyDescent="0.3">
      <c r="A5" s="39">
        <v>2</v>
      </c>
      <c r="B5" s="34" t="s">
        <v>163</v>
      </c>
      <c r="C5" s="35">
        <v>3</v>
      </c>
      <c r="D5" s="35">
        <v>4</v>
      </c>
      <c r="E5" s="35">
        <f t="shared" ref="E5:E6" si="1">+C5*D5</f>
        <v>12</v>
      </c>
      <c r="F5" s="37" t="s">
        <v>48</v>
      </c>
      <c r="G5" s="35">
        <v>3</v>
      </c>
      <c r="H5" s="35">
        <v>3</v>
      </c>
      <c r="I5" s="40">
        <f t="shared" si="0"/>
        <v>9</v>
      </c>
      <c r="J5" s="37" t="s">
        <v>121</v>
      </c>
      <c r="K5" s="37" t="s">
        <v>118</v>
      </c>
      <c r="L5" s="80">
        <v>46296</v>
      </c>
      <c r="M5" s="37"/>
    </row>
    <row r="6" spans="1:13" ht="126.75" customHeight="1" x14ac:dyDescent="0.3">
      <c r="A6" s="39">
        <v>3</v>
      </c>
      <c r="B6" s="34" t="s">
        <v>86</v>
      </c>
      <c r="C6" s="35">
        <v>2</v>
      </c>
      <c r="D6" s="35">
        <v>5</v>
      </c>
      <c r="E6" s="35">
        <f t="shared" si="1"/>
        <v>10</v>
      </c>
      <c r="F6" s="37" t="s">
        <v>87</v>
      </c>
      <c r="G6" s="35">
        <v>2</v>
      </c>
      <c r="H6" s="35">
        <v>3</v>
      </c>
      <c r="I6" s="35">
        <f t="shared" si="0"/>
        <v>6</v>
      </c>
      <c r="J6" s="37" t="s">
        <v>122</v>
      </c>
      <c r="K6" s="37" t="s">
        <v>120</v>
      </c>
      <c r="L6" s="80">
        <v>46296</v>
      </c>
      <c r="M6" s="33" t="s">
        <v>170</v>
      </c>
    </row>
    <row r="7" spans="1:13" x14ac:dyDescent="0.3">
      <c r="A7" s="43"/>
    </row>
    <row r="8" spans="1:13" x14ac:dyDescent="0.3">
      <c r="A8" s="43"/>
    </row>
    <row r="9" spans="1:13" x14ac:dyDescent="0.3">
      <c r="A9" s="43"/>
      <c r="C9" s="42"/>
      <c r="D9" s="42"/>
      <c r="E9" s="42"/>
      <c r="F9" s="42"/>
      <c r="G9" s="42"/>
      <c r="H9" s="42"/>
      <c r="I9" s="42"/>
      <c r="J9" s="42"/>
    </row>
    <row r="10" spans="1:13" x14ac:dyDescent="0.3">
      <c r="A10" s="43"/>
    </row>
    <row r="11" spans="1:13" x14ac:dyDescent="0.3">
      <c r="A11" s="43"/>
    </row>
    <row r="12" spans="1:13" x14ac:dyDescent="0.3">
      <c r="A12" s="43"/>
    </row>
    <row r="13" spans="1:13" x14ac:dyDescent="0.3">
      <c r="A13" s="43"/>
    </row>
    <row r="14" spans="1:13" x14ac:dyDescent="0.3">
      <c r="A14" s="43"/>
    </row>
    <row r="15" spans="1:13" x14ac:dyDescent="0.3">
      <c r="A15" s="43"/>
    </row>
    <row r="16" spans="1:13" x14ac:dyDescent="0.3">
      <c r="A16" s="43"/>
    </row>
    <row r="17" spans="1:1" x14ac:dyDescent="0.3">
      <c r="A17" s="43"/>
    </row>
    <row r="18" spans="1:1" x14ac:dyDescent="0.3">
      <c r="A18" s="43"/>
    </row>
    <row r="19" spans="1:1" x14ac:dyDescent="0.3">
      <c r="A19" s="43"/>
    </row>
    <row r="20" spans="1:1" x14ac:dyDescent="0.3">
      <c r="A20" s="43"/>
    </row>
    <row r="21" spans="1:1" x14ac:dyDescent="0.3">
      <c r="A21" s="43"/>
    </row>
  </sheetData>
  <sortState ref="A4:L6">
    <sortCondition ref="A4:A6"/>
  </sortState>
  <mergeCells count="1">
    <mergeCell ref="A3:L3"/>
  </mergeCells>
  <conditionalFormatting sqref="E4:E6 I4:I6">
    <cfRule type="cellIs" dxfId="26" priority="20" operator="greaterThanOrEqual">
      <formula>20</formula>
    </cfRule>
    <cfRule type="cellIs" priority="21" operator="greaterThanOrEqual">
      <formula>20</formula>
    </cfRule>
    <cfRule type="cellIs" dxfId="25" priority="22" operator="between">
      <formula>16</formula>
      <formula>19</formula>
    </cfRule>
    <cfRule type="cellIs" dxfId="24" priority="23" operator="between">
      <formula>0</formula>
      <formula>15</formula>
    </cfRule>
    <cfRule type="cellIs" priority="24" operator="between">
      <formula>0</formula>
      <formula>15</formula>
    </cfRule>
  </conditionalFormatting>
  <pageMargins left="0.70866141732283472" right="0.70866141732283472" top="0.74803149606299213" bottom="0.74803149606299213" header="0.31496062992125984" footer="0.31496062992125984"/>
  <pageSetup scale="50" orientation="landscape" horizontalDpi="360" verticalDpi="360" r:id="rId1"/>
  <headerFooter>
    <oddHeader xml:space="preserve">&amp;L&amp;"-,Bold"&amp;20Girlguiding Angus&amp;C&amp;"-,Bold"&amp;20Ladenford Den Risk Log
</oddHeader>
    <oddFooter>Prepared by Susan Christie &amp;D&amp;RPage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M6"/>
  <sheetViews>
    <sheetView view="pageLayout" zoomScale="71" zoomScaleNormal="75" zoomScalePageLayoutView="71" workbookViewId="0">
      <selection activeCell="J2" sqref="J2"/>
    </sheetView>
  </sheetViews>
  <sheetFormatPr defaultColWidth="8.7109375" defaultRowHeight="18.75" x14ac:dyDescent="0.3"/>
  <cols>
    <col min="1" max="1" width="5.42578125" style="29" customWidth="1"/>
    <col min="2" max="2" width="30.42578125" style="29" customWidth="1"/>
    <col min="3" max="5" width="5.42578125" style="29" customWidth="1"/>
    <col min="6" max="6" width="30.42578125" style="29" customWidth="1"/>
    <col min="7" max="9" width="5.42578125" style="29" customWidth="1"/>
    <col min="10" max="10" width="30.42578125" style="46" customWidth="1"/>
    <col min="11" max="11" width="17" style="29" bestFit="1" customWidth="1"/>
    <col min="12" max="12" width="24.28515625" style="29" customWidth="1"/>
    <col min="13" max="13" width="87.7109375" style="38" customWidth="1"/>
    <col min="14" max="16384" width="8.7109375" style="29"/>
  </cols>
  <sheetData>
    <row r="2" spans="1:13" s="46" customFormat="1" ht="38.450000000000003" customHeight="1" x14ac:dyDescent="0.3">
      <c r="A2" s="30"/>
      <c r="B2" s="31" t="s">
        <v>0</v>
      </c>
      <c r="C2" s="31" t="s">
        <v>1</v>
      </c>
      <c r="D2" s="31" t="s">
        <v>2</v>
      </c>
      <c r="E2" s="31" t="s">
        <v>3</v>
      </c>
      <c r="F2" s="31" t="s">
        <v>4</v>
      </c>
      <c r="G2" s="31" t="s">
        <v>1</v>
      </c>
      <c r="H2" s="31" t="s">
        <v>2</v>
      </c>
      <c r="I2" s="31" t="s">
        <v>5</v>
      </c>
      <c r="J2" s="83" t="s">
        <v>167</v>
      </c>
      <c r="K2" s="31" t="s">
        <v>6</v>
      </c>
      <c r="L2" s="49" t="s">
        <v>7</v>
      </c>
      <c r="M2" s="50" t="s">
        <v>19</v>
      </c>
    </row>
    <row r="3" spans="1:13" ht="20.25" customHeight="1" x14ac:dyDescent="0.3">
      <c r="A3" s="86" t="s">
        <v>10</v>
      </c>
      <c r="B3" s="87"/>
      <c r="C3" s="87"/>
      <c r="D3" s="87"/>
      <c r="E3" s="87"/>
      <c r="F3" s="87"/>
      <c r="G3" s="87"/>
      <c r="H3" s="87"/>
      <c r="I3" s="87"/>
      <c r="J3" s="87"/>
      <c r="K3" s="87"/>
      <c r="L3" s="88"/>
      <c r="M3" s="51"/>
    </row>
    <row r="4" spans="1:13" ht="193.9" customHeight="1" x14ac:dyDescent="0.3">
      <c r="A4" s="52">
        <v>4</v>
      </c>
      <c r="B4" s="37" t="s">
        <v>109</v>
      </c>
      <c r="C4" s="35">
        <v>3</v>
      </c>
      <c r="D4" s="35">
        <v>3</v>
      </c>
      <c r="E4" s="36">
        <f>+C4*D4</f>
        <v>9</v>
      </c>
      <c r="F4" s="37" t="s">
        <v>88</v>
      </c>
      <c r="G4" s="35">
        <v>2</v>
      </c>
      <c r="H4" s="35">
        <v>3</v>
      </c>
      <c r="I4" s="35">
        <f t="shared" ref="I4:I6" si="0">+G4*H4</f>
        <v>6</v>
      </c>
      <c r="J4" s="37" t="s">
        <v>89</v>
      </c>
      <c r="K4" s="37" t="s">
        <v>90</v>
      </c>
      <c r="L4" s="37" t="s">
        <v>91</v>
      </c>
      <c r="M4" s="37" t="s">
        <v>50</v>
      </c>
    </row>
    <row r="5" spans="1:13" ht="174" customHeight="1" x14ac:dyDescent="0.3">
      <c r="A5" s="52">
        <v>5</v>
      </c>
      <c r="B5" s="37" t="s">
        <v>49</v>
      </c>
      <c r="C5" s="35">
        <v>3</v>
      </c>
      <c r="D5" s="35">
        <v>3</v>
      </c>
      <c r="E5" s="36">
        <f t="shared" ref="E5:E6" si="1">+C5*D5</f>
        <v>9</v>
      </c>
      <c r="F5" s="37" t="s">
        <v>51</v>
      </c>
      <c r="G5" s="35">
        <v>2</v>
      </c>
      <c r="H5" s="35">
        <v>3</v>
      </c>
      <c r="I5" s="35">
        <f t="shared" si="0"/>
        <v>6</v>
      </c>
      <c r="J5" s="37" t="s">
        <v>97</v>
      </c>
      <c r="K5" s="37" t="s">
        <v>90</v>
      </c>
      <c r="L5" s="37" t="s">
        <v>92</v>
      </c>
      <c r="M5" s="37" t="s">
        <v>42</v>
      </c>
    </row>
    <row r="6" spans="1:13" ht="309" customHeight="1" x14ac:dyDescent="0.3">
      <c r="A6" s="52">
        <v>6</v>
      </c>
      <c r="B6" s="37" t="s">
        <v>93</v>
      </c>
      <c r="C6" s="35">
        <v>3</v>
      </c>
      <c r="D6" s="35">
        <v>3</v>
      </c>
      <c r="E6" s="36">
        <f t="shared" si="1"/>
        <v>9</v>
      </c>
      <c r="F6" s="37" t="s">
        <v>94</v>
      </c>
      <c r="G6" s="35">
        <v>2</v>
      </c>
      <c r="H6" s="35">
        <v>3</v>
      </c>
      <c r="I6" s="35">
        <f t="shared" si="0"/>
        <v>6</v>
      </c>
      <c r="J6" s="37" t="s">
        <v>123</v>
      </c>
      <c r="K6" s="35" t="s">
        <v>96</v>
      </c>
      <c r="L6" s="37" t="s">
        <v>95</v>
      </c>
      <c r="M6" s="35"/>
    </row>
  </sheetData>
  <sortState ref="A4:L6">
    <sortCondition descending="1" ref="I4:I6"/>
  </sortState>
  <mergeCells count="1">
    <mergeCell ref="A3:L3"/>
  </mergeCells>
  <conditionalFormatting sqref="I4:I6">
    <cfRule type="cellIs" dxfId="23" priority="16" operator="greaterThanOrEqual">
      <formula>20</formula>
    </cfRule>
    <cfRule type="cellIs" dxfId="22" priority="17" operator="between">
      <formula>16</formula>
      <formula>19</formula>
    </cfRule>
    <cfRule type="cellIs" dxfId="21" priority="18" operator="between">
      <formula>0</formula>
      <formula>15</formula>
    </cfRule>
  </conditionalFormatting>
  <pageMargins left="0.7" right="0.7" top="0.75" bottom="0.75" header="0.3" footer="0.3"/>
  <pageSetup paperSize="9" scale="50" orientation="landscape" horizontalDpi="360" verticalDpi="360" r:id="rId1"/>
  <headerFooter>
    <oddHeader xml:space="preserve">&amp;L&amp;"-,Bold"&amp;20Girlguiding Angus&amp;C&amp;"-,Bold"&amp;20Ladenford Den Risk Log 
</oddHeader>
    <oddFooter>Prepared by Susan Christie &amp;D&amp;RPage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M15"/>
  <sheetViews>
    <sheetView view="pageLayout" zoomScale="57" zoomScaleNormal="75" zoomScalePageLayoutView="57" workbookViewId="0">
      <selection activeCell="M4" sqref="M4"/>
    </sheetView>
  </sheetViews>
  <sheetFormatPr defaultColWidth="8.7109375" defaultRowHeight="18.75" x14ac:dyDescent="0.3"/>
  <cols>
    <col min="1" max="1" width="5.42578125" style="29" customWidth="1"/>
    <col min="2" max="2" width="30.42578125" style="29" customWidth="1"/>
    <col min="3" max="5" width="5.42578125" style="29" customWidth="1"/>
    <col min="6" max="6" width="30.42578125" style="29" customWidth="1"/>
    <col min="7" max="9" width="5.42578125" style="29" customWidth="1"/>
    <col min="10" max="10" width="30.42578125" style="46" customWidth="1"/>
    <col min="11" max="11" width="15.85546875" style="53" customWidth="1"/>
    <col min="12" max="12" width="21.140625" style="29" customWidth="1"/>
    <col min="13" max="13" width="48" style="29" customWidth="1"/>
    <col min="14" max="16384" width="8.7109375" style="29"/>
  </cols>
  <sheetData>
    <row r="2" spans="1:13" ht="37.5" x14ac:dyDescent="0.3">
      <c r="A2" s="30"/>
      <c r="B2" s="31" t="s">
        <v>0</v>
      </c>
      <c r="C2" s="31" t="s">
        <v>1</v>
      </c>
      <c r="D2" s="31" t="s">
        <v>2</v>
      </c>
      <c r="E2" s="31" t="s">
        <v>3</v>
      </c>
      <c r="F2" s="31" t="s">
        <v>4</v>
      </c>
      <c r="G2" s="31" t="s">
        <v>1</v>
      </c>
      <c r="H2" s="31" t="s">
        <v>2</v>
      </c>
      <c r="I2" s="31" t="s">
        <v>5</v>
      </c>
      <c r="J2" s="83" t="s">
        <v>167</v>
      </c>
      <c r="K2" s="31" t="s">
        <v>6</v>
      </c>
      <c r="L2" s="31" t="s">
        <v>7</v>
      </c>
      <c r="M2" s="32" t="s">
        <v>19</v>
      </c>
    </row>
    <row r="3" spans="1:13" x14ac:dyDescent="0.3">
      <c r="A3" s="85" t="s">
        <v>43</v>
      </c>
      <c r="B3" s="85"/>
      <c r="C3" s="85"/>
      <c r="D3" s="85"/>
      <c r="E3" s="85"/>
      <c r="F3" s="85"/>
      <c r="G3" s="85"/>
      <c r="H3" s="85"/>
      <c r="I3" s="85"/>
      <c r="J3" s="85"/>
      <c r="K3" s="85"/>
      <c r="L3" s="85"/>
      <c r="M3" s="33"/>
    </row>
    <row r="4" spans="1:13" ht="366.75" customHeight="1" x14ac:dyDescent="0.3">
      <c r="A4" s="68">
        <v>7</v>
      </c>
      <c r="B4" s="37" t="s">
        <v>98</v>
      </c>
      <c r="C4" s="63">
        <v>4</v>
      </c>
      <c r="D4" s="63">
        <v>2</v>
      </c>
      <c r="E4" s="35">
        <f t="shared" ref="E4:E13" si="0">+C4*D4</f>
        <v>8</v>
      </c>
      <c r="F4" s="62" t="s">
        <v>124</v>
      </c>
      <c r="G4" s="63">
        <v>3</v>
      </c>
      <c r="H4" s="63">
        <v>2</v>
      </c>
      <c r="I4" s="35">
        <f t="shared" ref="I4:I13" si="1">+G4*H4</f>
        <v>6</v>
      </c>
      <c r="J4" s="82" t="s">
        <v>166</v>
      </c>
      <c r="K4" s="84" t="s">
        <v>118</v>
      </c>
      <c r="L4" s="82" t="s">
        <v>159</v>
      </c>
      <c r="M4" s="81" t="s">
        <v>169</v>
      </c>
    </row>
    <row r="5" spans="1:13" ht="89.25" customHeight="1" x14ac:dyDescent="0.3">
      <c r="A5" s="68">
        <v>8</v>
      </c>
      <c r="B5" s="37" t="s">
        <v>100</v>
      </c>
      <c r="C5" s="63">
        <v>3</v>
      </c>
      <c r="D5" s="63">
        <v>3</v>
      </c>
      <c r="E5" s="35">
        <f t="shared" si="0"/>
        <v>9</v>
      </c>
      <c r="F5" s="62" t="s">
        <v>110</v>
      </c>
      <c r="G5" s="63">
        <v>2</v>
      </c>
      <c r="H5" s="63">
        <v>3</v>
      </c>
      <c r="I5" s="35">
        <f t="shared" si="1"/>
        <v>6</v>
      </c>
      <c r="J5" s="62" t="s">
        <v>126</v>
      </c>
      <c r="K5" s="65" t="s">
        <v>118</v>
      </c>
      <c r="L5" s="63" t="s">
        <v>125</v>
      </c>
      <c r="M5" s="33"/>
    </row>
    <row r="6" spans="1:13" s="55" customFormat="1" ht="196.5" customHeight="1" x14ac:dyDescent="0.35">
      <c r="A6" s="68">
        <v>9</v>
      </c>
      <c r="B6" s="37" t="s">
        <v>112</v>
      </c>
      <c r="C6" s="63">
        <v>3</v>
      </c>
      <c r="D6" s="63">
        <v>3</v>
      </c>
      <c r="E6" s="35">
        <f t="shared" si="0"/>
        <v>9</v>
      </c>
      <c r="F6" s="69" t="s">
        <v>102</v>
      </c>
      <c r="G6" s="63">
        <v>3</v>
      </c>
      <c r="H6" s="63">
        <v>2</v>
      </c>
      <c r="I6" s="35">
        <f t="shared" si="1"/>
        <v>6</v>
      </c>
      <c r="J6" s="62" t="s">
        <v>127</v>
      </c>
      <c r="K6" s="65" t="s">
        <v>118</v>
      </c>
      <c r="L6" s="73" t="s">
        <v>160</v>
      </c>
      <c r="M6" s="33"/>
    </row>
    <row r="7" spans="1:13" ht="343.5" customHeight="1" x14ac:dyDescent="0.3">
      <c r="A7" s="68">
        <v>10</v>
      </c>
      <c r="B7" s="37" t="s">
        <v>99</v>
      </c>
      <c r="C7" s="63">
        <v>3</v>
      </c>
      <c r="D7" s="63">
        <v>3</v>
      </c>
      <c r="E7" s="35">
        <f t="shared" si="0"/>
        <v>9</v>
      </c>
      <c r="F7" s="62" t="s">
        <v>104</v>
      </c>
      <c r="G7" s="63">
        <v>3</v>
      </c>
      <c r="H7" s="63">
        <v>2</v>
      </c>
      <c r="I7" s="35">
        <f t="shared" si="1"/>
        <v>6</v>
      </c>
      <c r="J7" s="62" t="s">
        <v>128</v>
      </c>
      <c r="K7" s="65" t="s">
        <v>118</v>
      </c>
      <c r="L7" s="62" t="s">
        <v>159</v>
      </c>
      <c r="M7" s="33"/>
    </row>
    <row r="8" spans="1:13" ht="174" customHeight="1" x14ac:dyDescent="0.3">
      <c r="A8" s="68">
        <v>11</v>
      </c>
      <c r="B8" s="37" t="s">
        <v>113</v>
      </c>
      <c r="C8" s="63">
        <v>3</v>
      </c>
      <c r="D8" s="63">
        <v>3</v>
      </c>
      <c r="E8" s="35">
        <f t="shared" si="0"/>
        <v>9</v>
      </c>
      <c r="F8" s="62" t="s">
        <v>150</v>
      </c>
      <c r="G8" s="63">
        <v>3</v>
      </c>
      <c r="H8" s="63">
        <v>2</v>
      </c>
      <c r="I8" s="35">
        <f t="shared" si="1"/>
        <v>6</v>
      </c>
      <c r="J8" s="82" t="s">
        <v>165</v>
      </c>
      <c r="K8" s="65" t="s">
        <v>118</v>
      </c>
      <c r="L8" s="62" t="s">
        <v>159</v>
      </c>
      <c r="M8" s="33"/>
    </row>
    <row r="9" spans="1:13" ht="93.75" x14ac:dyDescent="0.3">
      <c r="A9" s="68">
        <v>12</v>
      </c>
      <c r="B9" s="70" t="s">
        <v>105</v>
      </c>
      <c r="C9" s="63">
        <v>3</v>
      </c>
      <c r="D9" s="63">
        <v>3</v>
      </c>
      <c r="E9" s="35">
        <f t="shared" si="0"/>
        <v>9</v>
      </c>
      <c r="F9" s="62" t="s">
        <v>101</v>
      </c>
      <c r="G9" s="63">
        <v>3</v>
      </c>
      <c r="H9" s="63">
        <v>2</v>
      </c>
      <c r="I9" s="35">
        <f t="shared" si="1"/>
        <v>6</v>
      </c>
      <c r="J9" s="62" t="s">
        <v>129</v>
      </c>
      <c r="K9" s="65" t="s">
        <v>118</v>
      </c>
      <c r="L9" s="62" t="s">
        <v>159</v>
      </c>
      <c r="M9" s="33"/>
    </row>
    <row r="10" spans="1:13" ht="387" customHeight="1" x14ac:dyDescent="0.3">
      <c r="A10" s="68">
        <v>13</v>
      </c>
      <c r="B10" s="37" t="s">
        <v>106</v>
      </c>
      <c r="C10" s="63">
        <v>3</v>
      </c>
      <c r="D10" s="63">
        <v>3</v>
      </c>
      <c r="E10" s="35">
        <f t="shared" si="0"/>
        <v>9</v>
      </c>
      <c r="F10" s="62" t="s">
        <v>130</v>
      </c>
      <c r="G10" s="63">
        <v>3</v>
      </c>
      <c r="H10" s="63">
        <v>2</v>
      </c>
      <c r="I10" s="35">
        <f t="shared" si="1"/>
        <v>6</v>
      </c>
      <c r="J10" s="62" t="s">
        <v>131</v>
      </c>
      <c r="K10" s="65" t="s">
        <v>118</v>
      </c>
      <c r="L10" s="63" t="s">
        <v>132</v>
      </c>
      <c r="M10" s="33"/>
    </row>
    <row r="11" spans="1:13" ht="377.25" customHeight="1" x14ac:dyDescent="0.3">
      <c r="A11" s="68">
        <v>14</v>
      </c>
      <c r="B11" s="37" t="s">
        <v>149</v>
      </c>
      <c r="C11" s="63">
        <v>3</v>
      </c>
      <c r="D11" s="63">
        <v>4</v>
      </c>
      <c r="E11" s="35">
        <f t="shared" si="0"/>
        <v>12</v>
      </c>
      <c r="F11" s="62" t="s">
        <v>147</v>
      </c>
      <c r="G11" s="63">
        <v>3</v>
      </c>
      <c r="H11" s="63">
        <v>2</v>
      </c>
      <c r="I11" s="35">
        <f t="shared" si="1"/>
        <v>6</v>
      </c>
      <c r="J11" s="62" t="s">
        <v>133</v>
      </c>
      <c r="K11" s="65" t="s">
        <v>118</v>
      </c>
      <c r="L11" s="77" t="s">
        <v>159</v>
      </c>
      <c r="M11" s="33"/>
    </row>
    <row r="12" spans="1:13" ht="309" customHeight="1" x14ac:dyDescent="0.3">
      <c r="A12" s="68">
        <v>15</v>
      </c>
      <c r="B12" s="37" t="s">
        <v>107</v>
      </c>
      <c r="C12" s="63">
        <v>3</v>
      </c>
      <c r="D12" s="63">
        <v>3</v>
      </c>
      <c r="E12" s="35">
        <f t="shared" si="0"/>
        <v>9</v>
      </c>
      <c r="F12" s="62" t="s">
        <v>114</v>
      </c>
      <c r="G12" s="63">
        <v>3</v>
      </c>
      <c r="H12" s="63">
        <v>2</v>
      </c>
      <c r="I12" s="35">
        <f t="shared" si="1"/>
        <v>6</v>
      </c>
      <c r="J12" s="62" t="s">
        <v>134</v>
      </c>
      <c r="K12" s="65" t="s">
        <v>118</v>
      </c>
      <c r="L12" s="63" t="s">
        <v>135</v>
      </c>
      <c r="M12" s="33"/>
    </row>
    <row r="13" spans="1:13" ht="300" customHeight="1" x14ac:dyDescent="0.3">
      <c r="A13" s="68">
        <v>16</v>
      </c>
      <c r="B13" s="37" t="s">
        <v>136</v>
      </c>
      <c r="C13" s="63">
        <v>4</v>
      </c>
      <c r="D13" s="63">
        <v>3</v>
      </c>
      <c r="E13" s="35">
        <f t="shared" si="0"/>
        <v>12</v>
      </c>
      <c r="F13" s="62" t="s">
        <v>148</v>
      </c>
      <c r="G13" s="63">
        <v>2</v>
      </c>
      <c r="H13" s="63">
        <v>3</v>
      </c>
      <c r="I13" s="35">
        <f t="shared" si="1"/>
        <v>6</v>
      </c>
      <c r="J13" s="82" t="s">
        <v>164</v>
      </c>
      <c r="K13" s="65" t="s">
        <v>118</v>
      </c>
      <c r="L13" s="62" t="s">
        <v>137</v>
      </c>
      <c r="M13" s="33"/>
    </row>
    <row r="14" spans="1:13" ht="136.5" customHeight="1" x14ac:dyDescent="0.3"/>
    <row r="15" spans="1:13" ht="20.25" customHeight="1" x14ac:dyDescent="0.3"/>
  </sheetData>
  <mergeCells count="1">
    <mergeCell ref="A3:L3"/>
  </mergeCells>
  <conditionalFormatting sqref="E4:E13 I4:I13">
    <cfRule type="cellIs" dxfId="20" priority="1" operator="greaterThanOrEqual">
      <formula>20</formula>
    </cfRule>
    <cfRule type="cellIs" priority="2" operator="greaterThanOrEqual">
      <formula>20</formula>
    </cfRule>
    <cfRule type="cellIs" dxfId="19" priority="3" operator="between">
      <formula>16</formula>
      <formula>19</formula>
    </cfRule>
    <cfRule type="cellIs" dxfId="18" priority="4" operator="between">
      <formula>0</formula>
      <formula>15</formula>
    </cfRule>
    <cfRule type="cellIs" priority="5" operator="between">
      <formula>0</formula>
      <formula>15</formula>
    </cfRule>
  </conditionalFormatting>
  <printOptions headings="1"/>
  <pageMargins left="0.70866141732283472" right="0.70866141732283472" top="0.74803149606299213" bottom="0.74803149606299213" header="0.31496062992125984" footer="0.31496062992125984"/>
  <pageSetup paperSize="9" scale="60" fitToHeight="4" orientation="landscape" horizontalDpi="360" verticalDpi="360" r:id="rId1"/>
  <headerFooter>
    <oddHeader>&amp;L&amp;"-,Bold"&amp;20Girlguiding Angus&amp;C&amp;"-,Bold"&amp;20Ladenford Den Risk Log</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M5"/>
  <sheetViews>
    <sheetView zoomScale="60" zoomScaleNormal="60" workbookViewId="0">
      <pane xSplit="1" ySplit="3" topLeftCell="B4" activePane="bottomRight" state="frozen"/>
      <selection activeCell="K5" sqref="K5"/>
      <selection pane="topRight" activeCell="K5" sqref="K5"/>
      <selection pane="bottomLeft" activeCell="K5" sqref="K5"/>
      <selection pane="bottomRight" activeCell="J2" sqref="J2"/>
    </sheetView>
  </sheetViews>
  <sheetFormatPr defaultColWidth="8.7109375" defaultRowHeight="18.75" x14ac:dyDescent="0.3"/>
  <cols>
    <col min="1" max="1" width="5.42578125" style="29" customWidth="1"/>
    <col min="2" max="2" width="30.42578125" style="29" customWidth="1"/>
    <col min="3" max="5" width="5.42578125" style="29" customWidth="1"/>
    <col min="6" max="6" width="30.42578125" style="29" customWidth="1"/>
    <col min="7" max="9" width="5.42578125" style="29" customWidth="1"/>
    <col min="10" max="10" width="30.42578125" style="29" customWidth="1"/>
    <col min="11" max="11" width="14.7109375" style="29" customWidth="1"/>
    <col min="12" max="12" width="18.7109375" style="29" bestFit="1" customWidth="1"/>
    <col min="13" max="13" width="87.140625" style="29" customWidth="1"/>
    <col min="14" max="16384" width="8.7109375" style="29"/>
  </cols>
  <sheetData>
    <row r="2" spans="1:13" ht="37.5" x14ac:dyDescent="0.3">
      <c r="A2" s="30"/>
      <c r="B2" s="31" t="s">
        <v>0</v>
      </c>
      <c r="C2" s="31" t="s">
        <v>1</v>
      </c>
      <c r="D2" s="31" t="s">
        <v>2</v>
      </c>
      <c r="E2" s="31" t="s">
        <v>3</v>
      </c>
      <c r="F2" s="31" t="s">
        <v>4</v>
      </c>
      <c r="G2" s="31" t="s">
        <v>1</v>
      </c>
      <c r="H2" s="31" t="s">
        <v>2</v>
      </c>
      <c r="I2" s="31" t="s">
        <v>5</v>
      </c>
      <c r="J2" s="83" t="s">
        <v>167</v>
      </c>
      <c r="K2" s="31" t="s">
        <v>6</v>
      </c>
      <c r="L2" s="31" t="s">
        <v>7</v>
      </c>
      <c r="M2" s="32" t="s">
        <v>19</v>
      </c>
    </row>
    <row r="3" spans="1:13" x14ac:dyDescent="0.3">
      <c r="A3" s="85" t="s">
        <v>44</v>
      </c>
      <c r="B3" s="85"/>
      <c r="C3" s="85"/>
      <c r="D3" s="85"/>
      <c r="E3" s="85"/>
      <c r="F3" s="85"/>
      <c r="G3" s="85"/>
      <c r="H3" s="85"/>
      <c r="I3" s="85"/>
      <c r="J3" s="85"/>
      <c r="K3" s="85"/>
      <c r="L3" s="85"/>
      <c r="M3" s="33"/>
    </row>
    <row r="4" spans="1:13" ht="409.6" customHeight="1" thickBot="1" x14ac:dyDescent="0.35">
      <c r="A4" s="39">
        <v>17</v>
      </c>
      <c r="B4" s="34" t="s">
        <v>111</v>
      </c>
      <c r="C4" s="35">
        <v>3</v>
      </c>
      <c r="D4" s="35">
        <v>3</v>
      </c>
      <c r="E4" s="36">
        <f>+C4*D4</f>
        <v>9</v>
      </c>
      <c r="F4" s="37" t="s">
        <v>138</v>
      </c>
      <c r="G4" s="35">
        <v>3</v>
      </c>
      <c r="H4" s="35">
        <v>2</v>
      </c>
      <c r="I4" s="35">
        <f>+G4*H4</f>
        <v>6</v>
      </c>
      <c r="J4" s="38" t="s">
        <v>133</v>
      </c>
      <c r="K4" s="37" t="s">
        <v>118</v>
      </c>
      <c r="L4" s="37" t="s">
        <v>159</v>
      </c>
      <c r="M4" s="71"/>
    </row>
    <row r="5" spans="1:13" ht="137.25" customHeight="1" x14ac:dyDescent="0.3">
      <c r="A5" s="39">
        <v>18</v>
      </c>
      <c r="B5" s="34" t="s">
        <v>140</v>
      </c>
      <c r="C5" s="35">
        <v>2</v>
      </c>
      <c r="D5" s="35">
        <v>4</v>
      </c>
      <c r="E5" s="36">
        <f>+C5*D5</f>
        <v>8</v>
      </c>
      <c r="F5" s="37" t="s">
        <v>139</v>
      </c>
      <c r="G5" s="35">
        <v>2</v>
      </c>
      <c r="H5" s="35">
        <v>3</v>
      </c>
      <c r="I5" s="35">
        <f t="shared" ref="I5" si="0">+G5*H5</f>
        <v>6</v>
      </c>
      <c r="J5" s="37" t="s">
        <v>152</v>
      </c>
      <c r="K5" s="37" t="s">
        <v>141</v>
      </c>
      <c r="L5" s="35" t="s">
        <v>142</v>
      </c>
      <c r="M5" s="48"/>
    </row>
  </sheetData>
  <protectedRanges>
    <protectedRange sqref="M4" name="Range1" securityDescriptor="O:WDG:WDD:(A;;CC;;;S-1-5-21-3661738564-1935031390-3437742140-20874)"/>
  </protectedRanges>
  <sortState ref="A4:L4">
    <sortCondition ref="A4"/>
  </sortState>
  <mergeCells count="1">
    <mergeCell ref="A3:L3"/>
  </mergeCells>
  <conditionalFormatting sqref="I4:I5">
    <cfRule type="cellIs" dxfId="17" priority="4" operator="greaterThanOrEqual">
      <formula>20</formula>
    </cfRule>
    <cfRule type="cellIs" dxfId="16" priority="5" operator="between">
      <formula>16</formula>
      <formula>19</formula>
    </cfRule>
    <cfRule type="cellIs" dxfId="15" priority="6" operator="between">
      <formula>0</formula>
      <formula>15</formula>
    </cfRule>
  </conditionalFormatting>
  <pageMargins left="0.70866141732283472" right="0.70866141732283472" top="0.74803149606299213" bottom="0.74803149606299213" header="0.31496062992125984" footer="0.31496062992125984"/>
  <pageSetup scale="50" orientation="landscape" horizontalDpi="360" verticalDpi="360" r:id="rId1"/>
  <headerFooter>
    <oddHeader xml:space="preserve">&amp;L&amp;"-,Bold"&amp;20Girlguiding Angus&amp;C&amp;"-,Bold"&amp;20Ladenford Den Risk Log &amp;"-,Regular"&amp;11
</oddHeader>
    <oddFooter>Prepared by Susan Christie &amp;D&amp;RPage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4"/>
  <sheetViews>
    <sheetView zoomScale="60" zoomScaleNormal="60" workbookViewId="0">
      <pane xSplit="1" ySplit="3" topLeftCell="B4" activePane="bottomRight" state="frozen"/>
      <selection activeCell="J6" sqref="J6"/>
      <selection pane="topRight" activeCell="J6" sqref="J6"/>
      <selection pane="bottomLeft" activeCell="J6" sqref="J6"/>
      <selection pane="bottomRight" activeCell="L22" sqref="L22"/>
    </sheetView>
  </sheetViews>
  <sheetFormatPr defaultColWidth="8.7109375" defaultRowHeight="18.75" x14ac:dyDescent="0.3"/>
  <cols>
    <col min="1" max="1" width="5.42578125" style="29" customWidth="1"/>
    <col min="2" max="2" width="30.42578125" style="29" customWidth="1"/>
    <col min="3" max="4" width="5.42578125" style="29" customWidth="1"/>
    <col min="5" max="5" width="8.42578125" style="29" bestFit="1" customWidth="1"/>
    <col min="6" max="6" width="30.42578125" style="29" customWidth="1"/>
    <col min="7" max="9" width="5.42578125" style="29" customWidth="1"/>
    <col min="10" max="10" width="30.42578125" style="29" customWidth="1"/>
    <col min="11" max="11" width="14.140625" style="29" customWidth="1"/>
    <col min="12" max="12" width="18.7109375" style="29" bestFit="1" customWidth="1"/>
    <col min="13" max="13" width="84.140625" style="46" customWidth="1"/>
    <col min="14" max="16384" width="8.7109375" style="29"/>
  </cols>
  <sheetData>
    <row r="1" spans="1:13" x14ac:dyDescent="0.3">
      <c r="A1" s="45"/>
      <c r="B1" s="45"/>
      <c r="C1" s="45"/>
      <c r="D1" s="45"/>
      <c r="E1" s="45"/>
      <c r="F1" s="45"/>
      <c r="G1" s="45"/>
      <c r="H1" s="45"/>
      <c r="I1" s="45"/>
      <c r="J1" s="45"/>
      <c r="K1" s="45"/>
      <c r="L1" s="45"/>
    </row>
    <row r="2" spans="1:13" ht="37.5" x14ac:dyDescent="0.3">
      <c r="A2" s="30"/>
      <c r="B2" s="31" t="s">
        <v>0</v>
      </c>
      <c r="C2" s="31" t="s">
        <v>1</v>
      </c>
      <c r="D2" s="31" t="s">
        <v>2</v>
      </c>
      <c r="E2" s="31" t="s">
        <v>3</v>
      </c>
      <c r="F2" s="31" t="s">
        <v>4</v>
      </c>
      <c r="G2" s="31" t="s">
        <v>1</v>
      </c>
      <c r="H2" s="31" t="s">
        <v>2</v>
      </c>
      <c r="I2" s="31" t="s">
        <v>5</v>
      </c>
      <c r="J2" s="83" t="s">
        <v>167</v>
      </c>
      <c r="K2" s="31" t="s">
        <v>6</v>
      </c>
      <c r="L2" s="31" t="s">
        <v>7</v>
      </c>
      <c r="M2" s="47" t="s">
        <v>19</v>
      </c>
    </row>
    <row r="3" spans="1:13" ht="20.25" customHeight="1" x14ac:dyDescent="0.3">
      <c r="A3" s="85" t="s">
        <v>45</v>
      </c>
      <c r="B3" s="85"/>
      <c r="C3" s="85"/>
      <c r="D3" s="85"/>
      <c r="E3" s="85"/>
      <c r="F3" s="85"/>
      <c r="G3" s="85"/>
      <c r="H3" s="85"/>
      <c r="I3" s="85"/>
      <c r="J3" s="85"/>
      <c r="K3" s="85"/>
      <c r="L3" s="85"/>
      <c r="M3" s="41"/>
    </row>
    <row r="4" spans="1:13" ht="252" customHeight="1" x14ac:dyDescent="0.3">
      <c r="A4" s="39">
        <v>19</v>
      </c>
      <c r="B4" s="64" t="s">
        <v>103</v>
      </c>
      <c r="C4" s="63">
        <v>3</v>
      </c>
      <c r="D4" s="63">
        <v>4</v>
      </c>
      <c r="E4" s="35">
        <f t="shared" ref="E4" si="0">+C4*D4</f>
        <v>12</v>
      </c>
      <c r="F4" s="62" t="s">
        <v>143</v>
      </c>
      <c r="G4" s="63">
        <v>3</v>
      </c>
      <c r="H4" s="63">
        <v>3</v>
      </c>
      <c r="I4" s="35">
        <f t="shared" ref="I4" si="1">+G4*H4</f>
        <v>9</v>
      </c>
      <c r="J4" s="62" t="s">
        <v>144</v>
      </c>
      <c r="K4" s="62" t="s">
        <v>145</v>
      </c>
      <c r="L4" s="37" t="s">
        <v>161</v>
      </c>
      <c r="M4" s="41" t="s">
        <v>11</v>
      </c>
    </row>
    <row r="26" spans="1:12" x14ac:dyDescent="0.3">
      <c r="A26" s="38"/>
      <c r="B26" s="38"/>
      <c r="C26" s="38"/>
      <c r="D26" s="38"/>
      <c r="E26" s="38"/>
      <c r="F26" s="38"/>
      <c r="G26" s="38"/>
      <c r="H26" s="38"/>
      <c r="I26" s="38"/>
      <c r="J26" s="38"/>
      <c r="K26" s="38"/>
      <c r="L26" s="38"/>
    </row>
    <row r="27" spans="1:12" x14ac:dyDescent="0.3">
      <c r="A27" s="38"/>
      <c r="B27" s="38"/>
      <c r="C27" s="38"/>
      <c r="D27" s="38"/>
      <c r="E27" s="38"/>
      <c r="F27" s="38"/>
      <c r="G27" s="38"/>
      <c r="H27" s="38"/>
      <c r="I27" s="38"/>
      <c r="J27" s="38"/>
      <c r="K27" s="38"/>
      <c r="L27" s="38"/>
    </row>
    <row r="28" spans="1:12" x14ac:dyDescent="0.3">
      <c r="A28" s="38"/>
      <c r="B28" s="38"/>
      <c r="C28" s="38"/>
      <c r="D28" s="38"/>
      <c r="E28" s="38"/>
      <c r="F28" s="38"/>
      <c r="G28" s="38"/>
      <c r="H28" s="38"/>
      <c r="I28" s="38"/>
      <c r="J28" s="38"/>
      <c r="K28" s="38"/>
      <c r="L28" s="38"/>
    </row>
    <row r="29" spans="1:12" x14ac:dyDescent="0.3">
      <c r="A29" s="38"/>
      <c r="B29" s="38"/>
      <c r="C29" s="38"/>
      <c r="D29" s="38"/>
      <c r="E29" s="38"/>
      <c r="F29" s="38"/>
      <c r="G29" s="38"/>
      <c r="H29" s="38"/>
      <c r="I29" s="38"/>
      <c r="J29" s="38"/>
      <c r="K29" s="38"/>
      <c r="L29" s="38"/>
    </row>
    <row r="30" spans="1:12" x14ac:dyDescent="0.3">
      <c r="A30" s="38"/>
      <c r="B30" s="38"/>
      <c r="C30" s="38"/>
      <c r="D30" s="38"/>
      <c r="E30" s="38"/>
      <c r="F30" s="38"/>
      <c r="G30" s="38"/>
      <c r="H30" s="38"/>
      <c r="I30" s="38"/>
      <c r="J30" s="38"/>
      <c r="K30" s="38"/>
      <c r="L30" s="38"/>
    </row>
    <row r="31" spans="1:12" x14ac:dyDescent="0.3">
      <c r="A31" s="38"/>
      <c r="B31" s="38"/>
      <c r="C31" s="38"/>
      <c r="D31" s="38"/>
      <c r="E31" s="38"/>
      <c r="F31" s="38"/>
      <c r="G31" s="38"/>
      <c r="H31" s="38"/>
      <c r="I31" s="38"/>
      <c r="J31" s="38"/>
      <c r="K31" s="38"/>
      <c r="L31" s="38"/>
    </row>
    <row r="32" spans="1:12" x14ac:dyDescent="0.3">
      <c r="A32" s="38"/>
      <c r="B32" s="38"/>
      <c r="C32" s="38"/>
      <c r="D32" s="38"/>
      <c r="E32" s="38"/>
      <c r="F32" s="38"/>
      <c r="G32" s="38"/>
      <c r="H32" s="38"/>
      <c r="I32" s="38"/>
      <c r="J32" s="38"/>
      <c r="K32" s="38"/>
      <c r="L32" s="38"/>
    </row>
    <row r="33" spans="1:12" x14ac:dyDescent="0.3">
      <c r="A33" s="38"/>
      <c r="B33" s="38"/>
      <c r="C33" s="38"/>
      <c r="D33" s="38"/>
      <c r="E33" s="38"/>
      <c r="F33" s="38"/>
      <c r="G33" s="38"/>
      <c r="H33" s="38"/>
      <c r="I33" s="38"/>
      <c r="J33" s="38"/>
      <c r="K33" s="38"/>
      <c r="L33" s="38"/>
    </row>
    <row r="34" spans="1:12" x14ac:dyDescent="0.3">
      <c r="A34" s="38"/>
      <c r="B34" s="38"/>
      <c r="C34" s="38"/>
      <c r="D34" s="38"/>
      <c r="E34" s="38"/>
      <c r="F34" s="38"/>
      <c r="G34" s="38"/>
      <c r="H34" s="38"/>
      <c r="I34" s="38"/>
      <c r="J34" s="38"/>
      <c r="K34" s="38"/>
      <c r="L34" s="38"/>
    </row>
    <row r="35" spans="1:12" x14ac:dyDescent="0.3">
      <c r="A35" s="38"/>
      <c r="B35" s="38"/>
      <c r="C35" s="38"/>
      <c r="D35" s="38"/>
      <c r="E35" s="38"/>
      <c r="F35" s="38"/>
      <c r="G35" s="38"/>
      <c r="H35" s="38"/>
      <c r="I35" s="38"/>
      <c r="J35" s="38"/>
      <c r="K35" s="38"/>
      <c r="L35" s="38"/>
    </row>
    <row r="36" spans="1:12" x14ac:dyDescent="0.3">
      <c r="A36" s="38"/>
      <c r="B36" s="38"/>
      <c r="C36" s="38"/>
      <c r="D36" s="38"/>
      <c r="E36" s="38"/>
      <c r="F36" s="38"/>
      <c r="G36" s="38"/>
      <c r="H36" s="38"/>
      <c r="I36" s="38"/>
      <c r="J36" s="38"/>
      <c r="K36" s="38"/>
      <c r="L36" s="38"/>
    </row>
    <row r="37" spans="1:12" x14ac:dyDescent="0.3">
      <c r="A37" s="38"/>
      <c r="B37" s="38"/>
      <c r="C37" s="38"/>
      <c r="D37" s="38"/>
      <c r="E37" s="38"/>
      <c r="F37" s="38"/>
      <c r="G37" s="38"/>
      <c r="H37" s="38"/>
      <c r="I37" s="38"/>
      <c r="J37" s="38"/>
      <c r="K37" s="38"/>
      <c r="L37" s="38"/>
    </row>
    <row r="38" spans="1:12" x14ac:dyDescent="0.3">
      <c r="A38" s="38"/>
      <c r="B38" s="38"/>
      <c r="C38" s="38"/>
      <c r="D38" s="38"/>
      <c r="E38" s="38"/>
      <c r="F38" s="38"/>
      <c r="G38" s="38"/>
      <c r="H38" s="38"/>
      <c r="I38" s="38"/>
      <c r="J38" s="38"/>
      <c r="K38" s="38"/>
      <c r="L38" s="38"/>
    </row>
    <row r="39" spans="1:12" x14ac:dyDescent="0.3">
      <c r="A39" s="38"/>
      <c r="B39" s="38"/>
      <c r="C39" s="38"/>
      <c r="D39" s="38"/>
      <c r="E39" s="38"/>
      <c r="F39" s="38"/>
      <c r="G39" s="38"/>
      <c r="H39" s="38"/>
      <c r="I39" s="38"/>
      <c r="J39" s="38"/>
      <c r="K39" s="38"/>
      <c r="L39" s="38"/>
    </row>
    <row r="40" spans="1:12" x14ac:dyDescent="0.3">
      <c r="A40" s="38"/>
      <c r="B40" s="38"/>
      <c r="C40" s="38"/>
      <c r="D40" s="38"/>
      <c r="E40" s="38"/>
      <c r="F40" s="38"/>
      <c r="G40" s="38"/>
      <c r="H40" s="38"/>
      <c r="I40" s="38"/>
      <c r="J40" s="38"/>
      <c r="K40" s="38"/>
      <c r="L40" s="38"/>
    </row>
    <row r="41" spans="1:12" x14ac:dyDescent="0.3">
      <c r="A41" s="38"/>
      <c r="B41" s="38"/>
      <c r="C41" s="38"/>
      <c r="D41" s="38"/>
      <c r="E41" s="38"/>
      <c r="F41" s="38"/>
      <c r="G41" s="38"/>
      <c r="H41" s="38"/>
      <c r="I41" s="38"/>
      <c r="J41" s="38"/>
      <c r="K41" s="38"/>
      <c r="L41" s="38"/>
    </row>
    <row r="42" spans="1:12" x14ac:dyDescent="0.3">
      <c r="A42" s="38"/>
      <c r="B42" s="38"/>
      <c r="C42" s="38"/>
      <c r="D42" s="38"/>
      <c r="E42" s="38"/>
      <c r="F42" s="38"/>
      <c r="G42" s="38"/>
      <c r="H42" s="38"/>
      <c r="I42" s="38"/>
      <c r="J42" s="38"/>
      <c r="K42" s="38"/>
      <c r="L42" s="38"/>
    </row>
    <row r="43" spans="1:12" x14ac:dyDescent="0.3">
      <c r="A43" s="38"/>
      <c r="B43" s="38"/>
      <c r="C43" s="38"/>
      <c r="D43" s="38"/>
      <c r="E43" s="38"/>
      <c r="F43" s="38"/>
      <c r="G43" s="38"/>
      <c r="H43" s="38"/>
      <c r="I43" s="38"/>
      <c r="J43" s="38"/>
      <c r="K43" s="38"/>
      <c r="L43" s="38"/>
    </row>
    <row r="44" spans="1:12" x14ac:dyDescent="0.3">
      <c r="A44" s="38"/>
      <c r="B44" s="38"/>
      <c r="C44" s="38"/>
      <c r="D44" s="38"/>
      <c r="E44" s="38"/>
      <c r="F44" s="38"/>
      <c r="G44" s="38"/>
      <c r="H44" s="38"/>
      <c r="I44" s="38"/>
      <c r="J44" s="38"/>
      <c r="K44" s="38"/>
      <c r="L44" s="38"/>
    </row>
  </sheetData>
  <sortState ref="A4:L4">
    <sortCondition ref="A4"/>
  </sortState>
  <mergeCells count="1">
    <mergeCell ref="A3:L3"/>
  </mergeCells>
  <conditionalFormatting sqref="E4 I4">
    <cfRule type="cellIs" dxfId="14" priority="6" operator="greaterThanOrEqual">
      <formula>20</formula>
    </cfRule>
    <cfRule type="cellIs" priority="7" operator="greaterThanOrEqual">
      <formula>20</formula>
    </cfRule>
    <cfRule type="cellIs" dxfId="13" priority="8" operator="between">
      <formula>16</formula>
      <formula>19</formula>
    </cfRule>
    <cfRule type="cellIs" dxfId="12" priority="9" operator="between">
      <formula>0</formula>
      <formula>15</formula>
    </cfRule>
    <cfRule type="cellIs" priority="10" operator="between">
      <formula>0</formula>
      <formula>15</formula>
    </cfRule>
  </conditionalFormatting>
  <pageMargins left="0.70866141732283472" right="0.70866141732283472" top="0.74803149606299213" bottom="0.74803149606299213" header="0.31496062992125984" footer="0.31496062992125984"/>
  <pageSetup scale="49" orientation="landscape" horizontalDpi="360" verticalDpi="360" r:id="rId1"/>
  <headerFooter>
    <oddHeader>&amp;L&amp;"-,Bold"&amp;20Girlguiding Angus&amp;C&amp;"-,Bold"&amp;20Ladenford Den Risk Log</oddHeader>
    <oddFooter>Prepared by Susan Christie &amp;D&amp;RPage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M6"/>
  <sheetViews>
    <sheetView tabSelected="1" zoomScale="75" zoomScaleNormal="75" workbookViewId="0">
      <pane xSplit="1" ySplit="3" topLeftCell="B4" activePane="bottomRight" state="frozen"/>
      <selection activeCell="K5" sqref="K5"/>
      <selection pane="topRight" activeCell="K5" sqref="K5"/>
      <selection pane="bottomLeft" activeCell="K5" sqref="K5"/>
      <selection pane="bottomRight" activeCell="J2" sqref="J2"/>
    </sheetView>
  </sheetViews>
  <sheetFormatPr defaultColWidth="8.7109375" defaultRowHeight="18.75" x14ac:dyDescent="0.3"/>
  <cols>
    <col min="1" max="1" width="5.42578125" style="29" customWidth="1"/>
    <col min="2" max="2" width="30.42578125" style="29" customWidth="1"/>
    <col min="3" max="5" width="5.42578125" style="29" customWidth="1"/>
    <col min="6" max="6" width="30.42578125" style="29" customWidth="1"/>
    <col min="7" max="9" width="5.42578125" style="29" customWidth="1"/>
    <col min="10" max="10" width="30.42578125" style="29" customWidth="1"/>
    <col min="11" max="11" width="14.7109375" style="29" customWidth="1"/>
    <col min="12" max="12" width="22.7109375" style="29" customWidth="1"/>
    <col min="13" max="13" width="85.140625" style="29" customWidth="1"/>
    <col min="14" max="16384" width="8.7109375" style="29"/>
  </cols>
  <sheetData>
    <row r="2" spans="1:13" ht="37.5" x14ac:dyDescent="0.3">
      <c r="A2" s="30"/>
      <c r="B2" s="31" t="s">
        <v>0</v>
      </c>
      <c r="C2" s="31" t="s">
        <v>1</v>
      </c>
      <c r="D2" s="31" t="s">
        <v>2</v>
      </c>
      <c r="E2" s="31" t="s">
        <v>3</v>
      </c>
      <c r="F2" s="31" t="s">
        <v>4</v>
      </c>
      <c r="G2" s="31" t="s">
        <v>1</v>
      </c>
      <c r="H2" s="31" t="s">
        <v>2</v>
      </c>
      <c r="I2" s="31" t="s">
        <v>5</v>
      </c>
      <c r="J2" s="83" t="s">
        <v>167</v>
      </c>
      <c r="K2" s="31" t="s">
        <v>6</v>
      </c>
      <c r="L2" s="31" t="s">
        <v>7</v>
      </c>
      <c r="M2" s="32" t="s">
        <v>19</v>
      </c>
    </row>
    <row r="3" spans="1:13" ht="20.25" customHeight="1" x14ac:dyDescent="0.3">
      <c r="A3" s="85" t="s">
        <v>46</v>
      </c>
      <c r="B3" s="85"/>
      <c r="C3" s="85"/>
      <c r="D3" s="85"/>
      <c r="E3" s="85"/>
      <c r="F3" s="85"/>
      <c r="G3" s="85"/>
      <c r="H3" s="85"/>
      <c r="I3" s="85"/>
      <c r="J3" s="85"/>
      <c r="K3" s="85"/>
      <c r="L3" s="85"/>
      <c r="M3" s="33"/>
    </row>
    <row r="4" spans="1:13" ht="226.15" customHeight="1" x14ac:dyDescent="0.3">
      <c r="A4" s="44">
        <v>20</v>
      </c>
      <c r="B4" s="34" t="s">
        <v>116</v>
      </c>
      <c r="C4" s="35">
        <v>3</v>
      </c>
      <c r="D4" s="35">
        <v>4</v>
      </c>
      <c r="E4" s="35">
        <f t="shared" ref="E4:E5" si="0">+C4*D4</f>
        <v>12</v>
      </c>
      <c r="F4" s="37" t="s">
        <v>115</v>
      </c>
      <c r="G4" s="35">
        <v>3</v>
      </c>
      <c r="H4" s="35">
        <v>3</v>
      </c>
      <c r="I4" s="36">
        <f>+G4*H4</f>
        <v>9</v>
      </c>
      <c r="J4" s="81" t="s">
        <v>168</v>
      </c>
      <c r="K4" s="37" t="s">
        <v>146</v>
      </c>
      <c r="L4" s="72" t="s">
        <v>162</v>
      </c>
      <c r="M4" s="33" t="s">
        <v>11</v>
      </c>
    </row>
    <row r="5" spans="1:13" ht="171" customHeight="1" x14ac:dyDescent="0.3">
      <c r="A5" s="44">
        <v>21</v>
      </c>
      <c r="B5" s="37" t="s">
        <v>153</v>
      </c>
      <c r="C5" s="35">
        <v>3</v>
      </c>
      <c r="D5" s="35">
        <v>3</v>
      </c>
      <c r="E5" s="35">
        <f t="shared" si="0"/>
        <v>9</v>
      </c>
      <c r="F5" s="37" t="s">
        <v>154</v>
      </c>
      <c r="G5" s="35">
        <v>3</v>
      </c>
      <c r="H5" s="35">
        <v>3</v>
      </c>
      <c r="I5" s="36">
        <f>+G5*H5</f>
        <v>9</v>
      </c>
      <c r="J5" s="37" t="s">
        <v>155</v>
      </c>
      <c r="K5" s="37" t="s">
        <v>146</v>
      </c>
      <c r="L5" s="61" t="s">
        <v>156</v>
      </c>
      <c r="M5" s="33"/>
    </row>
    <row r="6" spans="1:13" ht="178.15" customHeight="1" x14ac:dyDescent="0.3">
      <c r="A6" s="44"/>
      <c r="B6" s="34"/>
      <c r="C6" s="35"/>
      <c r="D6" s="35"/>
      <c r="E6" s="35"/>
      <c r="F6" s="37"/>
      <c r="G6" s="35"/>
      <c r="H6" s="35"/>
      <c r="I6" s="35"/>
      <c r="J6" s="37"/>
      <c r="K6" s="37"/>
      <c r="L6" s="61"/>
      <c r="M6" s="33"/>
    </row>
  </sheetData>
  <sortState ref="A5:M6">
    <sortCondition ref="G5:G6"/>
  </sortState>
  <mergeCells count="1">
    <mergeCell ref="A3:L3"/>
  </mergeCells>
  <conditionalFormatting sqref="E4:E5">
    <cfRule type="cellIs" dxfId="11" priority="1" operator="greaterThanOrEqual">
      <formula>20</formula>
    </cfRule>
    <cfRule type="cellIs" priority="2" operator="greaterThanOrEqual">
      <formula>20</formula>
    </cfRule>
    <cfRule type="cellIs" dxfId="10" priority="3" operator="between">
      <formula>16</formula>
      <formula>19</formula>
    </cfRule>
    <cfRule type="cellIs" dxfId="9" priority="4" operator="between">
      <formula>0</formula>
      <formula>15</formula>
    </cfRule>
    <cfRule type="cellIs" priority="5" operator="between">
      <formula>0</formula>
      <formula>15</formula>
    </cfRule>
  </conditionalFormatting>
  <pageMargins left="0.70866141732283472" right="0.70866141732283472" top="0.74803149606299213" bottom="0.74803149606299213" header="0.31496062992125984" footer="0.31496062992125984"/>
  <pageSetup scale="49" orientation="landscape" horizontalDpi="360" verticalDpi="360" r:id="rId1"/>
  <headerFooter>
    <oddHeader xml:space="preserve">&amp;L&amp;"-,Bold"&amp;20Girlguiding Angus&amp;C&amp;"-,Bold"&amp;20Ladenford Den Risk Log 
</oddHeader>
    <oddFooter>Prepared by Susan Christie &amp;D&amp;RPage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91"/>
  <sheetViews>
    <sheetView view="pageLayout" zoomScaleNormal="100" workbookViewId="0"/>
  </sheetViews>
  <sheetFormatPr defaultColWidth="8.7109375" defaultRowHeight="15" x14ac:dyDescent="0.25"/>
  <cols>
    <col min="2" max="2" width="5.42578125" customWidth="1"/>
    <col min="3" max="3" width="20.42578125" customWidth="1"/>
    <col min="4" max="6" width="5.42578125" customWidth="1"/>
    <col min="7" max="7" width="20.42578125" customWidth="1"/>
    <col min="8" max="10" width="5.42578125" customWidth="1"/>
    <col min="11" max="11" width="20.42578125" customWidth="1"/>
    <col min="12" max="12" width="5.42578125" customWidth="1"/>
    <col min="14" max="14" width="9.42578125" bestFit="1" customWidth="1"/>
  </cols>
  <sheetData>
    <row r="1" spans="1:15" ht="31.5" customHeight="1" x14ac:dyDescent="0.25">
      <c r="A1" s="12"/>
      <c r="B1" s="9"/>
      <c r="C1" s="10" t="s">
        <v>0</v>
      </c>
      <c r="D1" s="10" t="s">
        <v>1</v>
      </c>
      <c r="E1" s="10" t="s">
        <v>2</v>
      </c>
      <c r="F1" s="10" t="s">
        <v>3</v>
      </c>
      <c r="G1" s="10" t="s">
        <v>4</v>
      </c>
      <c r="H1" s="10" t="s">
        <v>1</v>
      </c>
      <c r="I1" s="10" t="s">
        <v>2</v>
      </c>
      <c r="J1" s="10" t="s">
        <v>5</v>
      </c>
      <c r="K1" s="10" t="s">
        <v>8</v>
      </c>
      <c r="L1" s="10" t="s">
        <v>9</v>
      </c>
      <c r="M1" s="10" t="s">
        <v>6</v>
      </c>
      <c r="N1" s="11" t="s">
        <v>7</v>
      </c>
    </row>
    <row r="2" spans="1:15" ht="20.25" customHeight="1" x14ac:dyDescent="0.3">
      <c r="A2" s="13" t="s">
        <v>11</v>
      </c>
      <c r="B2" s="89" t="s">
        <v>12</v>
      </c>
      <c r="C2" s="90"/>
      <c r="D2" s="90"/>
      <c r="E2" s="90"/>
      <c r="F2" s="90"/>
      <c r="G2" s="90"/>
      <c r="H2" s="90"/>
      <c r="I2" s="90"/>
      <c r="J2" s="90"/>
      <c r="K2" s="90"/>
      <c r="L2" s="90"/>
      <c r="M2" s="90"/>
      <c r="N2" s="91"/>
    </row>
    <row r="3" spans="1:15" x14ac:dyDescent="0.25">
      <c r="A3" s="14"/>
      <c r="B3" s="3"/>
      <c r="C3" s="3"/>
      <c r="D3" s="3"/>
      <c r="E3" s="3"/>
      <c r="F3" s="3"/>
      <c r="G3" s="3"/>
      <c r="H3" s="3"/>
      <c r="I3" s="3"/>
      <c r="J3" s="3"/>
      <c r="K3" s="3"/>
      <c r="L3" s="3"/>
      <c r="M3" s="3"/>
      <c r="N3" s="3"/>
      <c r="O3" s="3"/>
    </row>
    <row r="4" spans="1:15" ht="63" customHeight="1" x14ac:dyDescent="0.25">
      <c r="A4" s="14"/>
      <c r="B4" s="2">
        <v>1</v>
      </c>
      <c r="C4" s="5" t="s">
        <v>11</v>
      </c>
      <c r="D4" s="6" t="s">
        <v>11</v>
      </c>
      <c r="E4" s="7" t="s">
        <v>11</v>
      </c>
      <c r="F4" s="6" t="s">
        <v>11</v>
      </c>
      <c r="G4" s="6"/>
      <c r="H4" s="6" t="s">
        <v>11</v>
      </c>
      <c r="I4" s="6" t="s">
        <v>11</v>
      </c>
      <c r="J4" s="6" t="s">
        <v>11</v>
      </c>
      <c r="K4" s="8" t="s">
        <v>11</v>
      </c>
      <c r="L4" s="6" t="s">
        <v>11</v>
      </c>
      <c r="M4" s="8" t="s">
        <v>11</v>
      </c>
      <c r="N4" s="6" t="s">
        <v>11</v>
      </c>
      <c r="O4" s="3"/>
    </row>
    <row r="5" spans="1:15" x14ac:dyDescent="0.25">
      <c r="A5" s="14"/>
      <c r="B5" s="4"/>
      <c r="C5" s="3"/>
      <c r="D5" s="3"/>
      <c r="E5" s="3"/>
      <c r="F5" s="3"/>
      <c r="G5" s="3"/>
      <c r="H5" s="3"/>
      <c r="I5" s="3"/>
      <c r="J5" s="3"/>
      <c r="K5" s="3"/>
      <c r="L5" s="3"/>
      <c r="M5" s="3"/>
      <c r="N5" s="3"/>
      <c r="O5" s="3"/>
    </row>
    <row r="6" spans="1:15" x14ac:dyDescent="0.25">
      <c r="A6" s="14"/>
      <c r="B6" s="17"/>
      <c r="C6" s="18"/>
      <c r="D6" s="18"/>
      <c r="E6" s="18"/>
      <c r="F6" s="18"/>
      <c r="G6" s="18"/>
      <c r="H6" s="18"/>
      <c r="I6" s="18"/>
      <c r="J6" s="18"/>
      <c r="K6" s="19" t="s">
        <v>11</v>
      </c>
      <c r="L6" s="18"/>
      <c r="M6" s="18"/>
      <c r="N6" s="20"/>
      <c r="O6" s="16"/>
    </row>
    <row r="7" spans="1:15" x14ac:dyDescent="0.25">
      <c r="A7" s="14"/>
      <c r="B7" s="15"/>
      <c r="C7" s="6"/>
      <c r="D7" s="6"/>
      <c r="E7" s="6"/>
      <c r="F7" s="6"/>
      <c r="G7" s="6"/>
      <c r="H7" s="6"/>
      <c r="I7" s="6"/>
      <c r="J7" s="6"/>
      <c r="K7" s="6"/>
      <c r="L7" s="6"/>
      <c r="M7" s="6"/>
      <c r="N7" s="6"/>
      <c r="O7" s="16"/>
    </row>
    <row r="8" spans="1:15" x14ac:dyDescent="0.25">
      <c r="A8" s="14"/>
      <c r="B8" s="15"/>
      <c r="C8" s="6"/>
      <c r="D8" s="6"/>
      <c r="E8" s="6"/>
      <c r="F8" s="6"/>
      <c r="G8" s="6"/>
      <c r="H8" s="6"/>
      <c r="I8" s="6"/>
      <c r="J8" s="6"/>
      <c r="K8" s="6"/>
      <c r="L8" s="6"/>
      <c r="M8" s="6"/>
      <c r="N8" s="6"/>
      <c r="O8" s="16"/>
    </row>
    <row r="9" spans="1:15" x14ac:dyDescent="0.25">
      <c r="A9" s="14"/>
      <c r="B9" s="15"/>
      <c r="C9" s="6"/>
      <c r="D9" s="6"/>
      <c r="E9" s="6"/>
      <c r="F9" s="6"/>
      <c r="G9" s="6"/>
      <c r="H9" s="6"/>
      <c r="I9" s="6"/>
      <c r="J9" s="6"/>
      <c r="K9" s="6"/>
      <c r="L9" s="6"/>
      <c r="M9" s="6"/>
      <c r="N9" s="6"/>
      <c r="O9" s="16"/>
    </row>
    <row r="10" spans="1:15" x14ac:dyDescent="0.25">
      <c r="A10" s="14"/>
      <c r="B10" s="15"/>
      <c r="C10" s="6"/>
      <c r="D10" s="6"/>
      <c r="E10" s="6"/>
      <c r="F10" s="6"/>
      <c r="G10" s="6"/>
      <c r="H10" s="6"/>
      <c r="I10" s="6"/>
      <c r="J10" s="6"/>
      <c r="K10" s="6"/>
      <c r="L10" s="6"/>
      <c r="M10" s="6"/>
      <c r="N10" s="6"/>
      <c r="O10" s="16"/>
    </row>
    <row r="11" spans="1:15" x14ac:dyDescent="0.25">
      <c r="A11" s="14"/>
      <c r="B11" s="15"/>
      <c r="C11" s="6"/>
      <c r="D11" s="6"/>
      <c r="E11" s="6"/>
      <c r="F11" s="6"/>
      <c r="G11" s="6"/>
      <c r="H11" s="6"/>
      <c r="I11" s="6"/>
      <c r="J11" s="6"/>
      <c r="K11" s="6"/>
      <c r="L11" s="6"/>
      <c r="M11" s="6"/>
      <c r="N11" s="6"/>
      <c r="O11" s="16"/>
    </row>
    <row r="12" spans="1:15" x14ac:dyDescent="0.25">
      <c r="A12" s="14"/>
      <c r="B12" s="15"/>
      <c r="C12" s="6"/>
      <c r="D12" s="6"/>
      <c r="E12" s="6"/>
      <c r="F12" s="6"/>
      <c r="G12" s="6"/>
      <c r="H12" s="6"/>
      <c r="I12" s="6"/>
      <c r="J12" s="6"/>
      <c r="K12" s="6"/>
      <c r="L12" s="6"/>
      <c r="M12" s="6"/>
      <c r="N12" s="6"/>
      <c r="O12" s="16"/>
    </row>
    <row r="13" spans="1:15" x14ac:dyDescent="0.25">
      <c r="A13" s="14"/>
      <c r="B13" s="15"/>
      <c r="C13" s="6"/>
      <c r="D13" s="6"/>
      <c r="E13" s="6"/>
      <c r="F13" s="6"/>
      <c r="G13" s="6"/>
      <c r="H13" s="6"/>
      <c r="I13" s="6"/>
      <c r="J13" s="6"/>
      <c r="K13" s="6"/>
      <c r="L13" s="6"/>
      <c r="M13" s="6"/>
      <c r="N13" s="6"/>
      <c r="O13" s="16"/>
    </row>
    <row r="14" spans="1:15" x14ac:dyDescent="0.25">
      <c r="A14" s="14"/>
      <c r="B14" s="15"/>
      <c r="C14" s="6"/>
      <c r="D14" s="6"/>
      <c r="E14" s="6"/>
      <c r="F14" s="6"/>
      <c r="G14" s="6"/>
      <c r="H14" s="6"/>
      <c r="I14" s="6"/>
      <c r="J14" s="6"/>
      <c r="K14" s="6"/>
      <c r="L14" s="6"/>
      <c r="M14" s="6"/>
      <c r="N14" s="6"/>
      <c r="O14" s="16"/>
    </row>
    <row r="15" spans="1:15" x14ac:dyDescent="0.25">
      <c r="A15" s="14"/>
      <c r="B15" s="15"/>
      <c r="C15" s="6"/>
      <c r="D15" s="6"/>
      <c r="E15" s="6"/>
      <c r="F15" s="6"/>
      <c r="G15" s="6"/>
      <c r="H15" s="6"/>
      <c r="I15" s="6"/>
      <c r="J15" s="6"/>
      <c r="K15" s="6"/>
      <c r="L15" s="6"/>
      <c r="M15" s="6"/>
      <c r="N15" s="6"/>
      <c r="O15" s="16"/>
    </row>
    <row r="16" spans="1:15" x14ac:dyDescent="0.25">
      <c r="A16" s="14"/>
      <c r="B16" s="15"/>
      <c r="C16" s="6"/>
      <c r="D16" s="6"/>
      <c r="E16" s="6"/>
      <c r="F16" s="6"/>
      <c r="G16" s="6"/>
      <c r="H16" s="6"/>
      <c r="I16" s="6"/>
      <c r="J16" s="6"/>
      <c r="K16" s="6"/>
      <c r="L16" s="6"/>
      <c r="M16" s="6"/>
      <c r="N16" s="6"/>
      <c r="O16" s="16"/>
    </row>
    <row r="17" spans="1:15" x14ac:dyDescent="0.25">
      <c r="A17" s="14"/>
      <c r="B17" s="15"/>
      <c r="C17" s="6"/>
      <c r="D17" s="6"/>
      <c r="E17" s="6"/>
      <c r="F17" s="6"/>
      <c r="G17" s="6"/>
      <c r="H17" s="6"/>
      <c r="I17" s="6"/>
      <c r="J17" s="6"/>
      <c r="K17" s="6"/>
      <c r="L17" s="6"/>
      <c r="M17" s="6"/>
      <c r="N17" s="6"/>
      <c r="O17" s="16"/>
    </row>
    <row r="18" spans="1:15" x14ac:dyDescent="0.25">
      <c r="A18" s="14"/>
      <c r="B18" s="15"/>
      <c r="C18" s="6"/>
      <c r="D18" s="6"/>
      <c r="E18" s="6"/>
      <c r="F18" s="6"/>
      <c r="G18" s="6"/>
      <c r="H18" s="6"/>
      <c r="I18" s="6"/>
      <c r="J18" s="6"/>
      <c r="K18" s="6"/>
      <c r="L18" s="6"/>
      <c r="M18" s="6"/>
      <c r="N18" s="6"/>
      <c r="O18" s="16"/>
    </row>
    <row r="19" spans="1:15" x14ac:dyDescent="0.25">
      <c r="A19" s="14"/>
      <c r="B19" s="15"/>
      <c r="C19" s="6"/>
      <c r="D19" s="6"/>
      <c r="E19" s="6"/>
      <c r="F19" s="6"/>
      <c r="G19" s="6"/>
      <c r="H19" s="6"/>
      <c r="I19" s="6"/>
      <c r="J19" s="6"/>
      <c r="K19" s="6"/>
      <c r="L19" s="6"/>
      <c r="M19" s="6"/>
      <c r="N19" s="6"/>
      <c r="O19" s="16"/>
    </row>
    <row r="20" spans="1:15" x14ac:dyDescent="0.25">
      <c r="A20" s="14"/>
      <c r="B20" s="15"/>
      <c r="C20" s="6"/>
      <c r="D20" s="6"/>
      <c r="E20" s="6"/>
      <c r="F20" s="6"/>
      <c r="G20" s="6"/>
      <c r="H20" s="6"/>
      <c r="I20" s="6"/>
      <c r="J20" s="6"/>
      <c r="K20" s="6"/>
      <c r="L20" s="6"/>
      <c r="M20" s="6"/>
      <c r="N20" s="6"/>
      <c r="O20" s="16"/>
    </row>
    <row r="21" spans="1:15" x14ac:dyDescent="0.25">
      <c r="A21" s="14"/>
      <c r="B21" s="15"/>
      <c r="C21" s="6"/>
      <c r="D21" s="6"/>
      <c r="E21" s="6"/>
      <c r="F21" s="6"/>
      <c r="G21" s="6"/>
      <c r="H21" s="6"/>
      <c r="I21" s="6"/>
      <c r="J21" s="6"/>
      <c r="K21" s="6"/>
      <c r="L21" s="6"/>
      <c r="M21" s="6"/>
      <c r="N21" s="6"/>
      <c r="O21" s="16"/>
    </row>
    <row r="22" spans="1:15" x14ac:dyDescent="0.25">
      <c r="A22" s="14"/>
      <c r="B22" s="15"/>
      <c r="C22" s="6"/>
      <c r="D22" s="6"/>
      <c r="E22" s="6"/>
      <c r="F22" s="6"/>
      <c r="G22" s="6"/>
      <c r="H22" s="6"/>
      <c r="I22" s="6"/>
      <c r="J22" s="6"/>
      <c r="K22" s="6"/>
      <c r="L22" s="6"/>
      <c r="M22" s="6"/>
      <c r="N22" s="6"/>
      <c r="O22" s="16"/>
    </row>
    <row r="23" spans="1:15" x14ac:dyDescent="0.25">
      <c r="A23" s="14"/>
      <c r="B23" s="15"/>
      <c r="C23" s="6"/>
      <c r="D23" s="6"/>
      <c r="E23" s="6"/>
      <c r="F23" s="6"/>
      <c r="G23" s="6"/>
      <c r="H23" s="6"/>
      <c r="I23" s="6"/>
      <c r="J23" s="6"/>
      <c r="K23" s="6"/>
      <c r="L23" s="6"/>
      <c r="M23" s="6"/>
      <c r="N23" s="6"/>
      <c r="O23" s="16"/>
    </row>
    <row r="24" spans="1:15" x14ac:dyDescent="0.25">
      <c r="A24" s="14"/>
      <c r="B24" s="15"/>
      <c r="C24" s="6"/>
      <c r="D24" s="6"/>
      <c r="E24" s="6"/>
      <c r="F24" s="6"/>
      <c r="G24" s="6"/>
      <c r="H24" s="6"/>
      <c r="I24" s="6"/>
      <c r="J24" s="6"/>
      <c r="K24" s="6"/>
      <c r="L24" s="6"/>
      <c r="M24" s="6"/>
      <c r="N24" s="6"/>
      <c r="O24" s="16"/>
    </row>
    <row r="25" spans="1:15" x14ac:dyDescent="0.25">
      <c r="A25" s="14"/>
      <c r="B25" s="15"/>
      <c r="C25" s="6"/>
      <c r="D25" s="6"/>
      <c r="E25" s="6"/>
      <c r="F25" s="6"/>
      <c r="G25" s="6"/>
      <c r="H25" s="6"/>
      <c r="I25" s="6"/>
      <c r="J25" s="6"/>
      <c r="K25" s="6"/>
      <c r="L25" s="6"/>
      <c r="M25" s="6"/>
      <c r="N25" s="6"/>
      <c r="O25" s="16"/>
    </row>
    <row r="26" spans="1:15" x14ac:dyDescent="0.25">
      <c r="A26" s="14"/>
      <c r="B26" s="15"/>
      <c r="C26" s="6"/>
      <c r="D26" s="6"/>
      <c r="E26" s="6"/>
      <c r="F26" s="6"/>
      <c r="G26" s="6"/>
      <c r="H26" s="6"/>
      <c r="I26" s="6"/>
      <c r="J26" s="6"/>
      <c r="K26" s="6"/>
      <c r="L26" s="6"/>
      <c r="M26" s="6"/>
      <c r="N26" s="6"/>
      <c r="O26" s="16"/>
    </row>
    <row r="27" spans="1:15" x14ac:dyDescent="0.25">
      <c r="A27" s="14"/>
      <c r="B27" s="15"/>
      <c r="C27" s="6"/>
      <c r="D27" s="6"/>
      <c r="E27" s="6"/>
      <c r="F27" s="6"/>
      <c r="G27" s="6"/>
      <c r="H27" s="6"/>
      <c r="I27" s="6"/>
      <c r="J27" s="6"/>
      <c r="K27" s="6"/>
      <c r="L27" s="6"/>
      <c r="M27" s="6"/>
      <c r="N27" s="6"/>
      <c r="O27" s="16"/>
    </row>
    <row r="28" spans="1:15" x14ac:dyDescent="0.25">
      <c r="A28" s="14"/>
      <c r="B28" s="15"/>
      <c r="C28" s="6"/>
      <c r="D28" s="6"/>
      <c r="E28" s="6"/>
      <c r="F28" s="6"/>
      <c r="G28" s="6"/>
      <c r="H28" s="6"/>
      <c r="I28" s="6"/>
      <c r="J28" s="6"/>
      <c r="K28" s="6"/>
      <c r="L28" s="6"/>
      <c r="M28" s="6"/>
      <c r="N28" s="6"/>
      <c r="O28" s="16"/>
    </row>
    <row r="29" spans="1:15" x14ac:dyDescent="0.25">
      <c r="A29" s="14"/>
      <c r="B29" s="15"/>
      <c r="C29" s="6"/>
      <c r="D29" s="6"/>
      <c r="E29" s="6"/>
      <c r="F29" s="6"/>
      <c r="G29" s="6"/>
      <c r="H29" s="6"/>
      <c r="I29" s="6"/>
      <c r="J29" s="6"/>
      <c r="K29" s="6"/>
      <c r="L29" s="6"/>
      <c r="M29" s="6"/>
      <c r="N29" s="6"/>
      <c r="O29" s="16"/>
    </row>
    <row r="30" spans="1:15" x14ac:dyDescent="0.25">
      <c r="A30" s="14"/>
      <c r="B30" s="15"/>
      <c r="C30" s="6"/>
      <c r="D30" s="6"/>
      <c r="E30" s="6"/>
      <c r="F30" s="6"/>
      <c r="G30" s="6"/>
      <c r="H30" s="6"/>
      <c r="I30" s="6"/>
      <c r="J30" s="6"/>
      <c r="K30" s="6"/>
      <c r="L30" s="6"/>
      <c r="M30" s="6"/>
      <c r="N30" s="6"/>
      <c r="O30" s="16"/>
    </row>
    <row r="31" spans="1:15" x14ac:dyDescent="0.25">
      <c r="B31" s="16"/>
      <c r="C31" s="16"/>
      <c r="D31" s="16"/>
      <c r="E31" s="16"/>
      <c r="F31" s="16"/>
      <c r="G31" s="16"/>
      <c r="H31" s="16"/>
      <c r="I31" s="16"/>
      <c r="J31" s="16"/>
      <c r="K31" s="16"/>
      <c r="L31" s="16"/>
      <c r="M31" s="16"/>
      <c r="N31" s="16"/>
      <c r="O31" s="16"/>
    </row>
    <row r="32" spans="1:15" x14ac:dyDescent="0.25">
      <c r="B32" s="16"/>
      <c r="C32" s="16"/>
      <c r="D32" s="16"/>
      <c r="E32" s="16"/>
      <c r="F32" s="16"/>
      <c r="G32" s="16"/>
      <c r="H32" s="16"/>
      <c r="I32" s="16"/>
      <c r="J32" s="16"/>
      <c r="K32" s="16"/>
      <c r="L32" s="16"/>
      <c r="M32" s="16"/>
      <c r="N32" s="16"/>
      <c r="O32" s="16"/>
    </row>
    <row r="33" spans="2:15" x14ac:dyDescent="0.25">
      <c r="B33" s="16"/>
      <c r="C33" s="16"/>
      <c r="D33" s="16"/>
      <c r="E33" s="16"/>
      <c r="F33" s="16"/>
      <c r="G33" s="16"/>
      <c r="H33" s="16"/>
      <c r="I33" s="16"/>
      <c r="J33" s="16"/>
      <c r="K33" s="16"/>
      <c r="L33" s="16"/>
      <c r="M33" s="16"/>
      <c r="N33" s="16"/>
      <c r="O33" s="16"/>
    </row>
    <row r="34" spans="2:15" x14ac:dyDescent="0.25">
      <c r="B34" s="16"/>
      <c r="C34" s="16"/>
      <c r="D34" s="16"/>
      <c r="E34" s="16"/>
      <c r="F34" s="16"/>
      <c r="G34" s="16"/>
      <c r="H34" s="16"/>
      <c r="I34" s="16"/>
      <c r="J34" s="16"/>
      <c r="K34" s="16"/>
      <c r="L34" s="16"/>
      <c r="M34" s="16"/>
      <c r="N34" s="16"/>
      <c r="O34" s="16"/>
    </row>
    <row r="35" spans="2:15" x14ac:dyDescent="0.25">
      <c r="B35" s="16"/>
      <c r="C35" s="16"/>
      <c r="D35" s="16"/>
      <c r="E35" s="16"/>
      <c r="F35" s="16"/>
      <c r="G35" s="16"/>
      <c r="H35" s="16"/>
      <c r="I35" s="16"/>
      <c r="J35" s="16"/>
      <c r="K35" s="16"/>
      <c r="L35" s="16"/>
      <c r="M35" s="16"/>
      <c r="N35" s="16"/>
      <c r="O35" s="16"/>
    </row>
    <row r="36" spans="2:15" x14ac:dyDescent="0.25">
      <c r="B36" s="16"/>
      <c r="C36" s="16"/>
      <c r="D36" s="16"/>
      <c r="E36" s="16"/>
      <c r="F36" s="16"/>
      <c r="G36" s="16"/>
      <c r="H36" s="16"/>
      <c r="I36" s="16"/>
      <c r="J36" s="16"/>
      <c r="K36" s="16"/>
      <c r="L36" s="16"/>
      <c r="M36" s="16"/>
      <c r="N36" s="16"/>
      <c r="O36" s="16"/>
    </row>
    <row r="37" spans="2:15" x14ac:dyDescent="0.25">
      <c r="B37" s="16"/>
      <c r="C37" s="16"/>
      <c r="D37" s="16"/>
      <c r="E37" s="16"/>
      <c r="F37" s="16"/>
      <c r="G37" s="16"/>
      <c r="H37" s="16"/>
      <c r="I37" s="16"/>
      <c r="J37" s="16"/>
      <c r="K37" s="16"/>
      <c r="L37" s="16"/>
      <c r="M37" s="16"/>
      <c r="N37" s="16"/>
      <c r="O37" s="16"/>
    </row>
    <row r="38" spans="2:15" x14ac:dyDescent="0.25">
      <c r="B38" s="16"/>
      <c r="C38" s="16"/>
      <c r="D38" s="16"/>
      <c r="E38" s="16"/>
      <c r="F38" s="16"/>
      <c r="G38" s="16"/>
      <c r="H38" s="16"/>
      <c r="I38" s="16"/>
      <c r="J38" s="16"/>
      <c r="K38" s="16"/>
      <c r="L38" s="16"/>
      <c r="M38" s="16"/>
      <c r="N38" s="16"/>
      <c r="O38" s="16"/>
    </row>
    <row r="39" spans="2:15" x14ac:dyDescent="0.25">
      <c r="B39" s="16"/>
      <c r="C39" s="16"/>
      <c r="D39" s="16"/>
      <c r="E39" s="16"/>
      <c r="F39" s="16"/>
      <c r="G39" s="16"/>
      <c r="H39" s="16"/>
      <c r="I39" s="16"/>
      <c r="J39" s="16"/>
      <c r="K39" s="16"/>
      <c r="L39" s="16"/>
      <c r="M39" s="16"/>
      <c r="N39" s="16"/>
      <c r="O39" s="16"/>
    </row>
    <row r="40" spans="2:15" x14ac:dyDescent="0.25">
      <c r="B40" s="16"/>
      <c r="C40" s="16"/>
      <c r="D40" s="16"/>
      <c r="E40" s="16"/>
      <c r="F40" s="16"/>
      <c r="G40" s="16"/>
      <c r="H40" s="16"/>
      <c r="I40" s="16"/>
      <c r="J40" s="16"/>
      <c r="K40" s="16"/>
      <c r="L40" s="16"/>
      <c r="M40" s="16"/>
      <c r="N40" s="16"/>
      <c r="O40" s="16"/>
    </row>
    <row r="41" spans="2:15" x14ac:dyDescent="0.25">
      <c r="B41" s="16"/>
      <c r="C41" s="16"/>
      <c r="D41" s="16"/>
      <c r="E41" s="16"/>
      <c r="F41" s="16"/>
      <c r="G41" s="16"/>
      <c r="H41" s="16"/>
      <c r="I41" s="16"/>
      <c r="J41" s="16"/>
      <c r="K41" s="16"/>
      <c r="L41" s="16"/>
      <c r="M41" s="16"/>
      <c r="N41" s="16"/>
      <c r="O41" s="16"/>
    </row>
    <row r="42" spans="2:15" x14ac:dyDescent="0.25">
      <c r="B42" s="16"/>
      <c r="C42" s="16"/>
      <c r="D42" s="16"/>
      <c r="E42" s="16"/>
      <c r="F42" s="16"/>
      <c r="G42" s="16"/>
      <c r="H42" s="16"/>
      <c r="I42" s="16"/>
      <c r="J42" s="16"/>
      <c r="K42" s="16"/>
      <c r="L42" s="16"/>
      <c r="M42" s="16"/>
      <c r="N42" s="16"/>
      <c r="O42" s="16"/>
    </row>
    <row r="43" spans="2:15" x14ac:dyDescent="0.25">
      <c r="B43" s="16"/>
      <c r="C43" s="16"/>
      <c r="D43" s="16"/>
      <c r="E43" s="16"/>
      <c r="F43" s="16"/>
      <c r="G43" s="16"/>
      <c r="H43" s="16"/>
      <c r="I43" s="16"/>
      <c r="J43" s="16"/>
      <c r="K43" s="16"/>
      <c r="L43" s="16"/>
      <c r="M43" s="16"/>
      <c r="N43" s="16"/>
      <c r="O43" s="16"/>
    </row>
    <row r="44" spans="2:15" x14ac:dyDescent="0.25">
      <c r="B44" s="16"/>
      <c r="C44" s="16"/>
      <c r="D44" s="16"/>
      <c r="E44" s="16"/>
      <c r="F44" s="16"/>
      <c r="G44" s="16"/>
      <c r="H44" s="16"/>
      <c r="I44" s="16"/>
      <c r="J44" s="16"/>
      <c r="K44" s="16"/>
      <c r="L44" s="16"/>
      <c r="M44" s="16"/>
      <c r="N44" s="16"/>
      <c r="O44" s="16"/>
    </row>
    <row r="45" spans="2:15" x14ac:dyDescent="0.25">
      <c r="B45" s="16"/>
      <c r="C45" s="16"/>
      <c r="D45" s="16"/>
      <c r="E45" s="16"/>
      <c r="F45" s="16"/>
      <c r="G45" s="16"/>
      <c r="H45" s="16"/>
      <c r="I45" s="16"/>
      <c r="J45" s="16"/>
      <c r="K45" s="16"/>
      <c r="L45" s="16"/>
      <c r="M45" s="16"/>
      <c r="N45" s="16"/>
      <c r="O45" s="16"/>
    </row>
    <row r="46" spans="2:15" x14ac:dyDescent="0.25">
      <c r="B46" s="16"/>
      <c r="C46" s="16"/>
      <c r="D46" s="16"/>
      <c r="E46" s="16"/>
      <c r="F46" s="16"/>
      <c r="G46" s="16"/>
      <c r="H46" s="16"/>
      <c r="I46" s="16"/>
      <c r="J46" s="16"/>
      <c r="K46" s="16"/>
      <c r="L46" s="16"/>
      <c r="M46" s="16"/>
      <c r="N46" s="16"/>
      <c r="O46" s="16"/>
    </row>
    <row r="47" spans="2:15" x14ac:dyDescent="0.25">
      <c r="B47" s="16"/>
      <c r="C47" s="16"/>
      <c r="D47" s="16"/>
      <c r="E47" s="16"/>
      <c r="F47" s="16"/>
      <c r="G47" s="16"/>
      <c r="H47" s="16"/>
      <c r="I47" s="16"/>
      <c r="J47" s="16"/>
      <c r="K47" s="16"/>
      <c r="L47" s="16"/>
      <c r="M47" s="16"/>
      <c r="N47" s="16"/>
      <c r="O47" s="16"/>
    </row>
    <row r="48" spans="2:15" x14ac:dyDescent="0.25">
      <c r="B48" s="16"/>
      <c r="C48" s="16"/>
      <c r="D48" s="16"/>
      <c r="E48" s="16"/>
      <c r="F48" s="16"/>
      <c r="G48" s="16"/>
      <c r="H48" s="16"/>
      <c r="I48" s="16"/>
      <c r="J48" s="16"/>
      <c r="K48" s="16"/>
      <c r="L48" s="16"/>
      <c r="M48" s="16"/>
      <c r="N48" s="16"/>
      <c r="O48" s="16"/>
    </row>
    <row r="49" spans="2:15" x14ac:dyDescent="0.25">
      <c r="B49" s="16"/>
      <c r="C49" s="16"/>
      <c r="D49" s="16"/>
      <c r="E49" s="16"/>
      <c r="F49" s="16"/>
      <c r="G49" s="16"/>
      <c r="H49" s="16"/>
      <c r="I49" s="16"/>
      <c r="J49" s="16"/>
      <c r="K49" s="16"/>
      <c r="L49" s="16"/>
      <c r="M49" s="16"/>
      <c r="N49" s="16"/>
      <c r="O49" s="16"/>
    </row>
    <row r="50" spans="2:15" x14ac:dyDescent="0.25">
      <c r="B50" s="16"/>
      <c r="C50" s="16"/>
      <c r="D50" s="16"/>
      <c r="E50" s="16"/>
      <c r="F50" s="16"/>
      <c r="G50" s="16"/>
      <c r="H50" s="16"/>
      <c r="I50" s="16"/>
      <c r="J50" s="16"/>
      <c r="K50" s="16"/>
      <c r="L50" s="16"/>
      <c r="M50" s="16"/>
      <c r="N50" s="16"/>
      <c r="O50" s="16"/>
    </row>
    <row r="51" spans="2:15" x14ac:dyDescent="0.25">
      <c r="B51" s="16"/>
      <c r="C51" s="16"/>
      <c r="D51" s="16"/>
      <c r="E51" s="16"/>
      <c r="F51" s="16"/>
      <c r="G51" s="16"/>
      <c r="H51" s="16"/>
      <c r="I51" s="16"/>
      <c r="J51" s="16"/>
      <c r="K51" s="16"/>
      <c r="L51" s="16"/>
      <c r="M51" s="16"/>
      <c r="N51" s="16"/>
      <c r="O51" s="16"/>
    </row>
    <row r="52" spans="2:15" x14ac:dyDescent="0.25">
      <c r="B52" s="16"/>
      <c r="C52" s="16"/>
      <c r="D52" s="16"/>
      <c r="E52" s="16"/>
      <c r="F52" s="16"/>
      <c r="G52" s="16"/>
      <c r="H52" s="16"/>
      <c r="I52" s="16"/>
      <c r="J52" s="16"/>
      <c r="K52" s="16"/>
      <c r="L52" s="16"/>
      <c r="M52" s="16"/>
      <c r="N52" s="16"/>
      <c r="O52" s="16"/>
    </row>
    <row r="53" spans="2:15" x14ac:dyDescent="0.25">
      <c r="B53" s="16"/>
      <c r="C53" s="16"/>
      <c r="D53" s="16"/>
      <c r="E53" s="16"/>
      <c r="F53" s="16"/>
      <c r="G53" s="16"/>
      <c r="H53" s="16"/>
      <c r="I53" s="16"/>
      <c r="J53" s="16"/>
      <c r="K53" s="16"/>
      <c r="L53" s="16"/>
      <c r="M53" s="16"/>
      <c r="N53" s="16"/>
      <c r="O53" s="16"/>
    </row>
    <row r="54" spans="2:15" x14ac:dyDescent="0.25">
      <c r="B54" s="16"/>
      <c r="C54" s="16"/>
      <c r="D54" s="16"/>
      <c r="E54" s="16"/>
      <c r="F54" s="16"/>
      <c r="G54" s="16"/>
      <c r="H54" s="16"/>
      <c r="I54" s="16"/>
      <c r="J54" s="16"/>
      <c r="K54" s="16"/>
      <c r="L54" s="16"/>
      <c r="M54" s="16"/>
      <c r="N54" s="16"/>
      <c r="O54" s="16"/>
    </row>
    <row r="55" spans="2:15" x14ac:dyDescent="0.25">
      <c r="B55" s="16"/>
      <c r="C55" s="16"/>
      <c r="D55" s="16"/>
      <c r="E55" s="16"/>
      <c r="F55" s="16"/>
      <c r="G55" s="16"/>
      <c r="H55" s="16"/>
      <c r="I55" s="16"/>
      <c r="J55" s="16"/>
      <c r="K55" s="16"/>
      <c r="L55" s="16"/>
      <c r="M55" s="16"/>
      <c r="N55" s="16"/>
      <c r="O55" s="16"/>
    </row>
    <row r="56" spans="2:15" x14ac:dyDescent="0.25">
      <c r="B56" s="16"/>
      <c r="C56" s="16"/>
      <c r="D56" s="16"/>
      <c r="E56" s="16"/>
      <c r="F56" s="16"/>
      <c r="G56" s="16"/>
      <c r="H56" s="16"/>
      <c r="I56" s="16"/>
      <c r="J56" s="16"/>
      <c r="K56" s="16"/>
      <c r="L56" s="16"/>
      <c r="M56" s="16"/>
      <c r="N56" s="16"/>
      <c r="O56" s="16"/>
    </row>
    <row r="57" spans="2:15" x14ac:dyDescent="0.25">
      <c r="B57" s="16"/>
      <c r="C57" s="16"/>
      <c r="D57" s="16"/>
      <c r="E57" s="16"/>
      <c r="F57" s="16"/>
      <c r="G57" s="16"/>
      <c r="H57" s="16"/>
      <c r="I57" s="16"/>
      <c r="J57" s="16"/>
      <c r="K57" s="16"/>
      <c r="L57" s="16"/>
      <c r="M57" s="16"/>
      <c r="N57" s="16"/>
      <c r="O57" s="16"/>
    </row>
    <row r="58" spans="2:15" x14ac:dyDescent="0.25">
      <c r="B58" s="16"/>
      <c r="C58" s="16"/>
      <c r="D58" s="16"/>
      <c r="E58" s="16"/>
      <c r="F58" s="16"/>
      <c r="G58" s="16"/>
      <c r="H58" s="16"/>
      <c r="I58" s="16"/>
      <c r="J58" s="16"/>
      <c r="K58" s="16"/>
      <c r="L58" s="16"/>
      <c r="M58" s="16"/>
      <c r="N58" s="16"/>
      <c r="O58" s="16"/>
    </row>
    <row r="59" spans="2:15" x14ac:dyDescent="0.25">
      <c r="B59" s="16"/>
      <c r="C59" s="16"/>
      <c r="D59" s="16"/>
      <c r="E59" s="16"/>
      <c r="F59" s="16"/>
      <c r="G59" s="16"/>
      <c r="H59" s="16"/>
      <c r="I59" s="16"/>
      <c r="J59" s="16"/>
      <c r="K59" s="16"/>
      <c r="L59" s="16"/>
      <c r="M59" s="16"/>
      <c r="N59" s="16"/>
      <c r="O59" s="16"/>
    </row>
    <row r="60" spans="2:15" x14ac:dyDescent="0.25">
      <c r="B60" s="16"/>
      <c r="C60" s="16"/>
      <c r="D60" s="16"/>
      <c r="E60" s="16"/>
      <c r="F60" s="16"/>
      <c r="G60" s="16"/>
      <c r="H60" s="16"/>
      <c r="I60" s="16"/>
      <c r="J60" s="16"/>
      <c r="K60" s="16"/>
      <c r="L60" s="16"/>
      <c r="M60" s="16"/>
      <c r="N60" s="16"/>
      <c r="O60" s="16"/>
    </row>
    <row r="61" spans="2:15" x14ac:dyDescent="0.25">
      <c r="B61" s="16"/>
      <c r="C61" s="16"/>
      <c r="D61" s="16"/>
      <c r="E61" s="16"/>
      <c r="F61" s="16"/>
      <c r="G61" s="16"/>
      <c r="H61" s="16"/>
      <c r="I61" s="16"/>
      <c r="J61" s="16"/>
      <c r="K61" s="16"/>
      <c r="L61" s="16"/>
      <c r="M61" s="16"/>
      <c r="N61" s="16"/>
      <c r="O61" s="16"/>
    </row>
    <row r="62" spans="2:15" x14ac:dyDescent="0.25">
      <c r="B62" s="16"/>
      <c r="C62" s="16"/>
      <c r="D62" s="16"/>
      <c r="E62" s="16"/>
      <c r="F62" s="16"/>
      <c r="G62" s="16"/>
      <c r="H62" s="16"/>
      <c r="I62" s="16"/>
      <c r="J62" s="16"/>
      <c r="K62" s="16"/>
      <c r="L62" s="16"/>
      <c r="M62" s="16"/>
      <c r="N62" s="16"/>
      <c r="O62" s="16"/>
    </row>
    <row r="63" spans="2:15" x14ac:dyDescent="0.25">
      <c r="B63" s="16"/>
      <c r="C63" s="16"/>
      <c r="D63" s="16"/>
      <c r="E63" s="16"/>
      <c r="F63" s="16"/>
      <c r="G63" s="16"/>
      <c r="H63" s="16"/>
      <c r="I63" s="16"/>
      <c r="J63" s="16"/>
      <c r="K63" s="16"/>
      <c r="L63" s="16"/>
      <c r="M63" s="16"/>
      <c r="N63" s="16"/>
      <c r="O63" s="16"/>
    </row>
    <row r="64" spans="2:15" x14ac:dyDescent="0.25">
      <c r="B64" s="16"/>
      <c r="C64" s="16"/>
      <c r="D64" s="16"/>
      <c r="E64" s="16"/>
      <c r="F64" s="16"/>
      <c r="G64" s="16"/>
      <c r="H64" s="16"/>
      <c r="I64" s="16"/>
      <c r="J64" s="16"/>
      <c r="K64" s="16"/>
      <c r="L64" s="16"/>
      <c r="M64" s="16"/>
      <c r="N64" s="16"/>
      <c r="O64" s="16"/>
    </row>
    <row r="65" spans="2:15" x14ac:dyDescent="0.25">
      <c r="B65" s="16"/>
      <c r="C65" s="16"/>
      <c r="D65" s="16"/>
      <c r="E65" s="16"/>
      <c r="F65" s="16"/>
      <c r="G65" s="16"/>
      <c r="H65" s="16"/>
      <c r="I65" s="16"/>
      <c r="J65" s="16"/>
      <c r="K65" s="16"/>
      <c r="L65" s="16"/>
      <c r="M65" s="16"/>
      <c r="N65" s="16"/>
      <c r="O65" s="16"/>
    </row>
    <row r="66" spans="2:15" x14ac:dyDescent="0.25">
      <c r="B66" s="16"/>
      <c r="C66" s="16"/>
      <c r="D66" s="16"/>
      <c r="E66" s="16"/>
      <c r="F66" s="16"/>
      <c r="G66" s="16"/>
      <c r="H66" s="16"/>
      <c r="I66" s="16"/>
      <c r="J66" s="16"/>
      <c r="K66" s="16"/>
      <c r="L66" s="16"/>
      <c r="M66" s="16"/>
      <c r="N66" s="16"/>
      <c r="O66" s="16"/>
    </row>
    <row r="67" spans="2:15" x14ac:dyDescent="0.25">
      <c r="B67" s="16"/>
      <c r="C67" s="16"/>
      <c r="D67" s="16"/>
      <c r="E67" s="16"/>
      <c r="F67" s="16"/>
      <c r="G67" s="16"/>
      <c r="H67" s="16"/>
      <c r="I67" s="16"/>
      <c r="J67" s="16"/>
      <c r="K67" s="16"/>
      <c r="L67" s="16"/>
      <c r="M67" s="16"/>
      <c r="N67" s="16"/>
      <c r="O67" s="16"/>
    </row>
    <row r="68" spans="2:15" x14ac:dyDescent="0.25">
      <c r="B68" s="16"/>
      <c r="C68" s="16"/>
      <c r="D68" s="16"/>
      <c r="E68" s="16"/>
      <c r="F68" s="16"/>
      <c r="G68" s="16"/>
      <c r="H68" s="16"/>
      <c r="I68" s="16"/>
      <c r="J68" s="16"/>
      <c r="K68" s="16"/>
      <c r="L68" s="16"/>
      <c r="M68" s="16"/>
      <c r="N68" s="16"/>
      <c r="O68" s="16"/>
    </row>
    <row r="69" spans="2:15" x14ac:dyDescent="0.25">
      <c r="B69" s="16"/>
      <c r="C69" s="16"/>
      <c r="D69" s="16"/>
      <c r="E69" s="16"/>
      <c r="F69" s="16"/>
      <c r="G69" s="16"/>
      <c r="H69" s="16"/>
      <c r="I69" s="16"/>
      <c r="J69" s="16"/>
      <c r="K69" s="16"/>
      <c r="L69" s="16"/>
      <c r="M69" s="16"/>
      <c r="N69" s="16"/>
      <c r="O69" s="16"/>
    </row>
    <row r="70" spans="2:15" x14ac:dyDescent="0.25">
      <c r="B70" s="16"/>
      <c r="C70" s="16"/>
      <c r="D70" s="16"/>
      <c r="E70" s="16"/>
      <c r="F70" s="16"/>
      <c r="G70" s="16"/>
      <c r="H70" s="16"/>
      <c r="I70" s="16"/>
      <c r="J70" s="16"/>
      <c r="K70" s="16"/>
      <c r="L70" s="16"/>
      <c r="M70" s="16"/>
      <c r="N70" s="16"/>
      <c r="O70" s="16"/>
    </row>
    <row r="71" spans="2:15" x14ac:dyDescent="0.25">
      <c r="B71" s="16"/>
      <c r="C71" s="16"/>
      <c r="D71" s="16"/>
      <c r="E71" s="16"/>
      <c r="F71" s="16"/>
      <c r="G71" s="16"/>
      <c r="H71" s="16"/>
      <c r="I71" s="16"/>
      <c r="J71" s="16"/>
      <c r="K71" s="16"/>
      <c r="L71" s="16"/>
      <c r="M71" s="16"/>
      <c r="N71" s="16"/>
      <c r="O71" s="16"/>
    </row>
    <row r="72" spans="2:15" x14ac:dyDescent="0.25">
      <c r="B72" s="16"/>
      <c r="C72" s="16"/>
      <c r="D72" s="16"/>
      <c r="E72" s="16"/>
      <c r="F72" s="16"/>
      <c r="G72" s="16"/>
      <c r="H72" s="16"/>
      <c r="I72" s="16"/>
      <c r="J72" s="16"/>
      <c r="K72" s="16"/>
      <c r="L72" s="16"/>
      <c r="M72" s="16"/>
      <c r="N72" s="16"/>
      <c r="O72" s="16"/>
    </row>
    <row r="73" spans="2:15" x14ac:dyDescent="0.25">
      <c r="B73" s="16"/>
      <c r="C73" s="16"/>
      <c r="D73" s="16"/>
      <c r="E73" s="16"/>
      <c r="F73" s="16"/>
      <c r="G73" s="16"/>
      <c r="H73" s="16"/>
      <c r="I73" s="16"/>
      <c r="J73" s="16"/>
      <c r="K73" s="16"/>
      <c r="L73" s="16"/>
      <c r="M73" s="16"/>
      <c r="N73" s="16"/>
      <c r="O73" s="16"/>
    </row>
    <row r="74" spans="2:15" x14ac:dyDescent="0.25">
      <c r="B74" s="16"/>
      <c r="C74" s="16"/>
      <c r="D74" s="16"/>
      <c r="E74" s="16"/>
      <c r="F74" s="16"/>
      <c r="G74" s="16"/>
      <c r="H74" s="16"/>
      <c r="I74" s="16"/>
      <c r="J74" s="16"/>
      <c r="K74" s="16"/>
      <c r="L74" s="16"/>
      <c r="M74" s="16"/>
      <c r="N74" s="16"/>
      <c r="O74" s="16"/>
    </row>
    <row r="75" spans="2:15" x14ac:dyDescent="0.25">
      <c r="B75" s="16"/>
      <c r="C75" s="16"/>
      <c r="D75" s="16"/>
      <c r="E75" s="16"/>
      <c r="F75" s="16"/>
      <c r="G75" s="16"/>
      <c r="H75" s="16"/>
      <c r="I75" s="16"/>
      <c r="J75" s="16"/>
      <c r="K75" s="16"/>
      <c r="L75" s="16"/>
      <c r="M75" s="16"/>
      <c r="N75" s="16"/>
      <c r="O75" s="16"/>
    </row>
    <row r="76" spans="2:15" x14ac:dyDescent="0.25">
      <c r="B76" s="16"/>
      <c r="C76" s="16"/>
      <c r="D76" s="16"/>
      <c r="E76" s="16"/>
      <c r="F76" s="16"/>
      <c r="G76" s="16"/>
      <c r="H76" s="16"/>
      <c r="I76" s="16"/>
      <c r="J76" s="16"/>
      <c r="K76" s="16"/>
      <c r="L76" s="16"/>
      <c r="M76" s="16"/>
      <c r="N76" s="16"/>
      <c r="O76" s="16"/>
    </row>
    <row r="77" spans="2:15" x14ac:dyDescent="0.25">
      <c r="B77" s="16"/>
      <c r="C77" s="16"/>
      <c r="D77" s="16"/>
      <c r="E77" s="16"/>
      <c r="F77" s="16"/>
      <c r="G77" s="16"/>
      <c r="H77" s="16"/>
      <c r="I77" s="16"/>
      <c r="J77" s="16"/>
      <c r="K77" s="16"/>
      <c r="L77" s="16"/>
      <c r="M77" s="16"/>
      <c r="N77" s="16"/>
      <c r="O77" s="16"/>
    </row>
    <row r="78" spans="2:15" x14ac:dyDescent="0.25">
      <c r="B78" s="16"/>
      <c r="C78" s="16"/>
      <c r="D78" s="16"/>
      <c r="E78" s="16"/>
      <c r="F78" s="16"/>
      <c r="G78" s="16"/>
      <c r="H78" s="16"/>
      <c r="I78" s="16"/>
      <c r="J78" s="16"/>
      <c r="K78" s="16"/>
      <c r="L78" s="16"/>
      <c r="M78" s="16"/>
      <c r="N78" s="16"/>
      <c r="O78" s="16"/>
    </row>
    <row r="79" spans="2:15" x14ac:dyDescent="0.25">
      <c r="B79" s="16"/>
      <c r="C79" s="16"/>
      <c r="D79" s="16"/>
      <c r="E79" s="16"/>
      <c r="F79" s="16"/>
      <c r="G79" s="16"/>
      <c r="H79" s="16"/>
      <c r="I79" s="16"/>
      <c r="J79" s="16"/>
      <c r="K79" s="16"/>
      <c r="L79" s="16"/>
      <c r="M79" s="16"/>
      <c r="N79" s="16"/>
      <c r="O79" s="16"/>
    </row>
    <row r="80" spans="2:15" x14ac:dyDescent="0.25">
      <c r="B80" s="16"/>
      <c r="C80" s="16"/>
      <c r="D80" s="16"/>
      <c r="E80" s="16"/>
      <c r="F80" s="16"/>
      <c r="G80" s="16"/>
      <c r="H80" s="16"/>
      <c r="I80" s="16"/>
      <c r="J80" s="16"/>
      <c r="K80" s="16"/>
      <c r="L80" s="16"/>
      <c r="M80" s="16"/>
      <c r="N80" s="16"/>
      <c r="O80" s="16"/>
    </row>
    <row r="81" spans="2:15" x14ac:dyDescent="0.25">
      <c r="B81" s="16"/>
      <c r="C81" s="16"/>
      <c r="D81" s="16"/>
      <c r="E81" s="16"/>
      <c r="F81" s="16"/>
      <c r="G81" s="16"/>
      <c r="H81" s="16"/>
      <c r="I81" s="16"/>
      <c r="J81" s="16"/>
      <c r="K81" s="16"/>
      <c r="L81" s="16"/>
      <c r="M81" s="16"/>
      <c r="N81" s="16"/>
      <c r="O81" s="16"/>
    </row>
    <row r="82" spans="2:15" x14ac:dyDescent="0.25">
      <c r="B82" s="16"/>
      <c r="C82" s="16"/>
      <c r="D82" s="16"/>
      <c r="E82" s="16"/>
      <c r="F82" s="16"/>
      <c r="G82" s="16"/>
      <c r="H82" s="16"/>
      <c r="I82" s="16"/>
      <c r="J82" s="16"/>
      <c r="K82" s="16"/>
      <c r="L82" s="16"/>
      <c r="M82" s="16"/>
      <c r="N82" s="16"/>
      <c r="O82" s="16"/>
    </row>
    <row r="83" spans="2:15" x14ac:dyDescent="0.25">
      <c r="B83" s="16"/>
      <c r="C83" s="16"/>
      <c r="D83" s="16"/>
      <c r="E83" s="16"/>
      <c r="F83" s="16"/>
      <c r="G83" s="16"/>
      <c r="H83" s="16"/>
      <c r="I83" s="16"/>
      <c r="J83" s="16"/>
      <c r="K83" s="16"/>
      <c r="L83" s="16"/>
      <c r="M83" s="16"/>
      <c r="N83" s="16"/>
      <c r="O83" s="16"/>
    </row>
    <row r="84" spans="2:15" x14ac:dyDescent="0.25">
      <c r="B84" s="16"/>
      <c r="C84" s="16"/>
      <c r="D84" s="16"/>
      <c r="E84" s="16"/>
      <c r="F84" s="16"/>
      <c r="G84" s="16"/>
      <c r="H84" s="16"/>
      <c r="I84" s="16"/>
      <c r="J84" s="16"/>
      <c r="K84" s="16"/>
      <c r="L84" s="16"/>
      <c r="M84" s="16"/>
      <c r="N84" s="16"/>
      <c r="O84" s="16"/>
    </row>
    <row r="85" spans="2:15" x14ac:dyDescent="0.25">
      <c r="B85" s="16"/>
      <c r="C85" s="16"/>
      <c r="D85" s="16"/>
      <c r="E85" s="16"/>
      <c r="F85" s="16"/>
      <c r="G85" s="16"/>
      <c r="H85" s="16"/>
      <c r="I85" s="16"/>
      <c r="J85" s="16"/>
      <c r="K85" s="16"/>
      <c r="L85" s="16"/>
      <c r="M85" s="16"/>
      <c r="N85" s="16"/>
      <c r="O85" s="16"/>
    </row>
    <row r="86" spans="2:15" x14ac:dyDescent="0.25">
      <c r="B86" s="16"/>
      <c r="C86" s="16"/>
      <c r="D86" s="16"/>
      <c r="E86" s="16"/>
      <c r="F86" s="16"/>
      <c r="G86" s="16"/>
      <c r="H86" s="16"/>
      <c r="I86" s="16"/>
      <c r="J86" s="16"/>
      <c r="K86" s="16"/>
      <c r="L86" s="16"/>
      <c r="M86" s="16"/>
      <c r="N86" s="16"/>
      <c r="O86" s="16"/>
    </row>
    <row r="87" spans="2:15" x14ac:dyDescent="0.25">
      <c r="B87" s="16"/>
      <c r="C87" s="16"/>
      <c r="D87" s="16"/>
      <c r="E87" s="16"/>
      <c r="F87" s="16"/>
      <c r="G87" s="16"/>
      <c r="H87" s="16"/>
      <c r="I87" s="16"/>
      <c r="J87" s="16"/>
      <c r="K87" s="16"/>
      <c r="L87" s="16"/>
      <c r="M87" s="16"/>
      <c r="N87" s="16"/>
      <c r="O87" s="16"/>
    </row>
    <row r="88" spans="2:15" x14ac:dyDescent="0.25">
      <c r="B88" s="16"/>
      <c r="C88" s="16"/>
      <c r="D88" s="16"/>
      <c r="E88" s="16"/>
      <c r="F88" s="16"/>
      <c r="G88" s="16"/>
      <c r="H88" s="16"/>
      <c r="I88" s="16"/>
      <c r="J88" s="16"/>
      <c r="K88" s="16"/>
      <c r="L88" s="16"/>
      <c r="M88" s="16"/>
      <c r="N88" s="16"/>
      <c r="O88" s="16"/>
    </row>
    <row r="89" spans="2:15" x14ac:dyDescent="0.25">
      <c r="B89" s="16"/>
      <c r="C89" s="16"/>
      <c r="D89" s="16"/>
      <c r="E89" s="16"/>
      <c r="F89" s="16"/>
      <c r="G89" s="16"/>
      <c r="H89" s="16"/>
      <c r="I89" s="16"/>
      <c r="J89" s="16"/>
      <c r="K89" s="16"/>
      <c r="L89" s="16"/>
      <c r="M89" s="16"/>
      <c r="N89" s="16"/>
      <c r="O89" s="16"/>
    </row>
    <row r="90" spans="2:15" x14ac:dyDescent="0.25">
      <c r="B90" s="16"/>
      <c r="C90" s="16"/>
      <c r="D90" s="16"/>
      <c r="E90" s="16"/>
      <c r="F90" s="16"/>
      <c r="G90" s="16"/>
      <c r="H90" s="16"/>
      <c r="I90" s="16"/>
      <c r="J90" s="16"/>
      <c r="K90" s="16"/>
      <c r="L90" s="16"/>
      <c r="M90" s="16"/>
      <c r="N90" s="16"/>
      <c r="O90" s="16"/>
    </row>
    <row r="91" spans="2:15" x14ac:dyDescent="0.25">
      <c r="B91" s="16"/>
      <c r="C91" s="16"/>
      <c r="D91" s="16"/>
      <c r="E91" s="16"/>
      <c r="F91" s="16"/>
      <c r="G91" s="16"/>
      <c r="H91" s="16"/>
      <c r="I91" s="16"/>
      <c r="J91" s="16"/>
      <c r="K91" s="16"/>
      <c r="L91" s="16"/>
      <c r="M91" s="16"/>
      <c r="N91" s="16"/>
      <c r="O91" s="16"/>
    </row>
  </sheetData>
  <mergeCells count="1">
    <mergeCell ref="B2:N2"/>
  </mergeCells>
  <pageMargins left="0.7" right="0.7" top="0.75" bottom="0.75" header="0.3" footer="0.3"/>
  <pageSetup scale="87" orientation="landscape" r:id="rId1"/>
  <headerFooter>
    <oddHeader xml:space="preserve">&amp;C&amp;"-,Bold"&amp;20Girlguiding Scotland Risk Log 2021
</oddHeader>
    <oddFooter>Prepared by Susan Christie &amp;D&amp;RPage &amp;P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election activeCell="R3" sqref="R3"/>
    </sheetView>
  </sheetViews>
  <sheetFormatPr defaultColWidth="8.7109375" defaultRowHeight="15" x14ac:dyDescent="0.25"/>
  <sheetData>
    <row r="1" spans="1:14" ht="210" x14ac:dyDescent="0.25">
      <c r="A1" s="23">
        <v>3</v>
      </c>
      <c r="B1" s="24" t="s">
        <v>15</v>
      </c>
      <c r="C1" s="22">
        <v>4</v>
      </c>
      <c r="D1" s="22">
        <v>4</v>
      </c>
      <c r="E1" s="25">
        <f>+C1*D1</f>
        <v>16</v>
      </c>
      <c r="F1" s="26" t="s">
        <v>16</v>
      </c>
      <c r="G1" s="25">
        <v>3</v>
      </c>
      <c r="H1" s="25">
        <v>4</v>
      </c>
      <c r="I1" s="25">
        <f>+G1*H1</f>
        <v>12</v>
      </c>
      <c r="J1" s="26"/>
      <c r="K1" s="27" t="s">
        <v>11</v>
      </c>
      <c r="L1" s="26" t="s">
        <v>14</v>
      </c>
      <c r="M1" s="22" t="s">
        <v>11</v>
      </c>
      <c r="N1" s="21"/>
    </row>
    <row r="3" spans="1:14" ht="360" x14ac:dyDescent="0.25">
      <c r="A3" s="23">
        <v>4</v>
      </c>
      <c r="B3" s="24" t="s">
        <v>17</v>
      </c>
      <c r="C3" s="22">
        <v>0</v>
      </c>
      <c r="D3" s="22">
        <v>0</v>
      </c>
      <c r="E3" s="25">
        <f>+C3*D3</f>
        <v>0</v>
      </c>
      <c r="F3" s="26" t="s">
        <v>11</v>
      </c>
      <c r="G3" s="25">
        <v>0</v>
      </c>
      <c r="H3" s="25">
        <v>0</v>
      </c>
      <c r="I3" s="25">
        <f>+G3*H3</f>
        <v>0</v>
      </c>
      <c r="J3" s="26"/>
      <c r="K3" s="27" t="s">
        <v>11</v>
      </c>
      <c r="L3" s="26" t="s">
        <v>11</v>
      </c>
      <c r="M3" s="22" t="s">
        <v>11</v>
      </c>
      <c r="N3" s="21"/>
    </row>
    <row r="5" spans="1:14" ht="409.5" x14ac:dyDescent="0.25">
      <c r="A5" s="23">
        <v>4</v>
      </c>
      <c r="B5" s="24" t="s">
        <v>18</v>
      </c>
      <c r="C5" s="22">
        <v>0</v>
      </c>
      <c r="D5" s="22">
        <v>0</v>
      </c>
      <c r="E5" s="25">
        <f>+C5*D5</f>
        <v>0</v>
      </c>
      <c r="F5" s="26" t="s">
        <v>11</v>
      </c>
      <c r="G5" s="25">
        <v>0</v>
      </c>
      <c r="H5" s="25">
        <v>0</v>
      </c>
      <c r="I5" s="25">
        <f>+G5*H5</f>
        <v>0</v>
      </c>
      <c r="J5" s="26"/>
      <c r="K5" s="27" t="s">
        <v>11</v>
      </c>
      <c r="L5" s="26" t="s">
        <v>11</v>
      </c>
      <c r="M5" s="22" t="s">
        <v>11</v>
      </c>
      <c r="N5" s="28" t="s">
        <v>20</v>
      </c>
    </row>
  </sheetData>
  <conditionalFormatting sqref="I1">
    <cfRule type="cellIs" dxfId="8" priority="7" operator="greaterThanOrEqual">
      <formula>20</formula>
    </cfRule>
    <cfRule type="cellIs" dxfId="7" priority="8" operator="between">
      <formula>16</formula>
      <formula>19</formula>
    </cfRule>
    <cfRule type="cellIs" dxfId="6" priority="9" operator="between">
      <formula>0</formula>
      <formula>15</formula>
    </cfRule>
  </conditionalFormatting>
  <conditionalFormatting sqref="I3">
    <cfRule type="cellIs" dxfId="5" priority="4" operator="greaterThanOrEqual">
      <formula>20</formula>
    </cfRule>
    <cfRule type="cellIs" dxfId="4" priority="5" operator="between">
      <formula>16</formula>
      <formula>19</formula>
    </cfRule>
    <cfRule type="cellIs" dxfId="3" priority="6" operator="between">
      <formula>0</formula>
      <formula>15</formula>
    </cfRule>
  </conditionalFormatting>
  <conditionalFormatting sqref="I5">
    <cfRule type="cellIs" dxfId="2" priority="1" operator="greaterThanOrEqual">
      <formula>20</formula>
    </cfRule>
    <cfRule type="cellIs" dxfId="1" priority="2" operator="between">
      <formula>16</formula>
      <formula>19</formula>
    </cfRule>
    <cfRule type="cellIs" dxfId="0" priority="3" operator="between">
      <formula>0</formula>
      <formula>15</formula>
    </cfRule>
  </conditionalFormatting>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B40C3EFC832814E95BC754F291C956B" ma:contentTypeVersion="11" ma:contentTypeDescription="Create a new document." ma:contentTypeScope="" ma:versionID="ddfecc986e28560f907ebc46de59121c">
  <xsd:schema xmlns:xsd="http://www.w3.org/2001/XMLSchema" xmlns:xs="http://www.w3.org/2001/XMLSchema" xmlns:p="http://schemas.microsoft.com/office/2006/metadata/properties" xmlns:ns2="b4384751-9312-4857-a011-d594bf0aeefd" targetNamespace="http://schemas.microsoft.com/office/2006/metadata/properties" ma:root="true" ma:fieldsID="7240ed897cc42ddd894eab1a3c12263e" ns2:_="">
    <xsd:import namespace="b4384751-9312-4857-a011-d594bf0aeef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4384751-9312-4857-a011-d594bf0aeef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1" nillable="true" ma:displayName="MediaServiceDateTaken" ma:hidden="true" ma:internalName="MediaServiceDateTaken"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29FA59F-FC0C-4B87-90CE-055A25418DB5}">
  <ds:schemaRefs>
    <ds:schemaRef ds:uri="http://schemas.microsoft.com/sharepoint/v3/contenttype/forms"/>
  </ds:schemaRefs>
</ds:datastoreItem>
</file>

<file path=customXml/itemProps2.xml><?xml version="1.0" encoding="utf-8"?>
<ds:datastoreItem xmlns:ds="http://schemas.openxmlformats.org/officeDocument/2006/customXml" ds:itemID="{8625F3C9-FE32-4045-938A-B9BBF32597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4384751-9312-4857-a011-d594bf0aeef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A42F3FC-601B-4DF4-B847-9962474B69CB}">
  <ds:schemaRefs>
    <ds:schemaRef ds:uri="http://purl.org/dc/dcmitype/"/>
    <ds:schemaRef ds:uri="http://schemas.microsoft.com/office/infopath/2007/PartnerControls"/>
    <ds:schemaRef ds:uri="http://purl.org/dc/elements/1.1/"/>
    <ds:schemaRef ds:uri="http://schemas.microsoft.com/office/2006/metadata/properties"/>
    <ds:schemaRef ds:uri="b4384751-9312-4857-a011-d594bf0aeefd"/>
    <ds:schemaRef ds:uri="http://purl.org/dc/terms/"/>
    <ds:schemaRef ds:uri="http://schemas.openxmlformats.org/package/2006/metadata/core-properties"/>
    <ds:schemaRef ds:uri="http://schemas.microsoft.com/office/2006/documentManagement/typ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2</vt:i4>
      </vt:variant>
    </vt:vector>
  </HeadingPairs>
  <TitlesOfParts>
    <vt:vector size="12" baseType="lpstr">
      <vt:lpstr>Front Cover</vt:lpstr>
      <vt:lpstr>Scoring</vt:lpstr>
      <vt:lpstr>Finance</vt:lpstr>
      <vt:lpstr>Governance</vt:lpstr>
      <vt:lpstr>Operational</vt:lpstr>
      <vt:lpstr>Safeguarding and compliance</vt:lpstr>
      <vt:lpstr>External</vt:lpstr>
      <vt:lpstr>Regulatory</vt:lpstr>
      <vt:lpstr>Income Streams</vt:lpstr>
      <vt:lpstr>Completed Risks</vt:lpstr>
      <vt:lpstr>Operational!Print_Area</vt:lpstr>
      <vt:lpstr>Operational!Print_Titles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Susan Christie</dc:creator>
  <cp:lastModifiedBy>cjepanmure@aol.com</cp:lastModifiedBy>
  <cp:lastPrinted>2023-02-28T18:30:03Z</cp:lastPrinted>
  <dcterms:created xsi:type="dcterms:W3CDTF">2021-01-15T11:50:52Z</dcterms:created>
  <dcterms:modified xsi:type="dcterms:W3CDTF">2025-10-27T09:00:23Z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0x01010011AC4559970F4E4FA7B9CFEDACF25AF9</vt:lpwstr>
  </property>
</Properties>
</file>